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M\Downloads\"/>
    </mc:Choice>
  </mc:AlternateContent>
  <xr:revisionPtr revIDLastSave="0" documentId="13_ncr:1_{9918E1C9-1CC0-4066-81B6-349D28D455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ขอข้อมูลเพิ่ม" sheetId="3" r:id="rId1"/>
  </sheets>
  <externalReferences>
    <externalReference r:id="rId2"/>
  </externalReferences>
  <definedNames>
    <definedName name="_xlnm._FilterDatabase" localSheetId="0" hidden="1">ขอข้อมูลเพิ่ม!$A$5:$M$129</definedName>
    <definedName name="changwad">[1]d_Changwad!$A$2:$A$78</definedName>
    <definedName name="_xlnm.Print_Titles" localSheetId="0">ขอข้อมูลเพิ่ม!$4:$5</definedName>
  </definedNames>
  <calcPr calcId="181029"/>
</workbook>
</file>

<file path=xl/calcChain.xml><?xml version="1.0" encoding="utf-8"?>
<calcChain xmlns="http://schemas.openxmlformats.org/spreadsheetml/2006/main">
  <c r="F6" i="3" l="1"/>
  <c r="H6" i="3"/>
  <c r="I6" i="3"/>
  <c r="J6" i="3"/>
  <c r="K6" i="3"/>
  <c r="L6" i="3"/>
  <c r="M6" i="3"/>
  <c r="G6" i="3"/>
</calcChain>
</file>

<file path=xl/sharedStrings.xml><?xml version="1.0" encoding="utf-8"?>
<sst xmlns="http://schemas.openxmlformats.org/spreadsheetml/2006/main" count="497" uniqueCount="292">
  <si>
    <t>อำเภอ</t>
  </si>
  <si>
    <t>อปท.</t>
  </si>
  <si>
    <t>ข้อมูลการถ่ายโอนภารกิจไฟป่า</t>
  </si>
  <si>
    <t>ขนาด 
(เล็ก/กลาง/ใหญ่)</t>
  </si>
  <si>
    <t>เล็ก</t>
  </si>
  <si>
    <t>กลาง</t>
  </si>
  <si>
    <t>ใหญ่</t>
  </si>
  <si>
    <t>ทต.หนองบัว</t>
  </si>
  <si>
    <t>อบต.บ่อแก้ว</t>
  </si>
  <si>
    <t>อบต.โป่งน้ำร้อน</t>
  </si>
  <si>
    <t>อบต.บ้านช้าง</t>
  </si>
  <si>
    <t>อบต.บ้านเป้า</t>
  </si>
  <si>
    <t>อบต.เวียง</t>
  </si>
  <si>
    <t>อบต.สันกลาง</t>
  </si>
  <si>
    <t>ทต.สันทราย</t>
  </si>
  <si>
    <t>อบต.สันทราย</t>
  </si>
  <si>
    <t>กัลยาณิวัฒนา</t>
  </si>
  <si>
    <t>อบต.แจ่มหลวง</t>
  </si>
  <si>
    <t>อบต.แม่แดด</t>
  </si>
  <si>
    <t>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</si>
  <si>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</si>
  <si>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</si>
  <si>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</si>
  <si>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</si>
  <si>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</si>
  <si>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อบต.ข่วงเปา</t>
  </si>
  <si>
    <t>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</si>
  <si>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</si>
  <si>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</si>
  <si>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</si>
  <si>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</si>
  <si>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</si>
  <si>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</si>
  <si>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อบต.เชียงดาว</t>
  </si>
  <si>
    <t>อบต.เมืองคอง</t>
  </si>
  <si>
    <t>ไชยปราการ</t>
  </si>
  <si>
    <t>ทต.ไชยปราการ</t>
  </si>
  <si>
    <t>อบต.แม่ทะลบ</t>
  </si>
  <si>
    <t>ดอยเต่า</t>
  </si>
  <si>
    <t>อบต.ดอยเต่า</t>
  </si>
  <si>
    <t>อบต.ท่าเดื่อ</t>
  </si>
  <si>
    <t>อบต.บงตัน</t>
  </si>
  <si>
    <t>ดอยสะเก็ด</t>
  </si>
  <si>
    <t>ทต.เชิงดอย</t>
  </si>
  <si>
    <t>ทต.ป่าป้อง</t>
  </si>
  <si>
    <t>ทต.ป่าเมี่ยง</t>
  </si>
  <si>
    <t>ทต.แม่โป่ง</t>
  </si>
  <si>
    <t>ทต.ลวงเหนือ</t>
  </si>
  <si>
    <t>อบต.เทพเสด็จ</t>
  </si>
  <si>
    <t>ดอยหล่อ</t>
  </si>
  <si>
    <t>ทต.ยางคราม</t>
  </si>
  <si>
    <t>ทต.สันติสุข</t>
  </si>
  <si>
    <t>อบต.ดอยหล่อ</t>
  </si>
  <si>
    <t>ฝาง</t>
  </si>
  <si>
    <t>ทต.แม่ข่า</t>
  </si>
  <si>
    <t>อบต.ม่อนปิ่น</t>
  </si>
  <si>
    <t>อบต.แม่คะ</t>
  </si>
  <si>
    <t>อบต.แม่งอน</t>
  </si>
  <si>
    <t>อบต.แม่สูน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</si>
  <si>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</si>
  <si>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</si>
  <si>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</si>
  <si>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</si>
  <si>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</si>
  <si>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</si>
  <si>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อบต.เขื่อนผาก</t>
  </si>
  <si>
    <t>อบต.แม่แวน</t>
  </si>
  <si>
    <t>อบต.โหล่งขอด</t>
  </si>
  <si>
    <t>แม่แจ่ม</t>
  </si>
  <si>
    <t>ทต.ท่าผา</t>
  </si>
  <si>
    <t>ทต.แม่แจ่ม</t>
  </si>
  <si>
    <t>อบต.ช่างเคิ่ง</t>
  </si>
  <si>
    <t>อบต.ปางหินฝน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</si>
  <si>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</si>
  <si>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</si>
  <si>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</si>
  <si>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</si>
  <si>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</si>
  <si>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</si>
  <si>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อบต.กื้ดช้าง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</si>
  <si>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</si>
  <si>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</si>
  <si>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</si>
  <si>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</si>
  <si>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แม่ริม</t>
  </si>
  <si>
    <t>ทต.ขี้เหล็ก</t>
  </si>
  <si>
    <t>ทต.แม่แรม</t>
  </si>
  <si>
    <t>ทต.สันโป่ง</t>
  </si>
  <si>
    <t>อบต.โป่งแยง</t>
  </si>
  <si>
    <t>อบต.สะลวง</t>
  </si>
  <si>
    <t>อบต.ห้วยทราย</t>
  </si>
  <si>
    <t>แม่วาง</t>
  </si>
  <si>
    <t>อบต.ดอนเปา</t>
  </si>
  <si>
    <t>อบต.ทุ่งปี๊</t>
  </si>
  <si>
    <t>อบต.บ้านกาด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</si>
  <si>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</si>
  <si>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</si>
  <si>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</si>
  <si>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</si>
  <si>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</si>
  <si>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</si>
  <si>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</si>
  <si>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แม่อาย</t>
  </si>
  <si>
    <t>อบต.บ้านหลวง</t>
  </si>
  <si>
    <t>อบต.แม่นาวาง</t>
  </si>
  <si>
    <t>อบต.แม่สาว</t>
  </si>
  <si>
    <t>เวียงแหง</t>
  </si>
  <si>
    <t>ทต.แสนไห</t>
  </si>
  <si>
    <t>อบต.เปียงหลวง</t>
  </si>
  <si>
    <t>อบต.เมืองแหง</t>
  </si>
  <si>
    <t>สะเมิง</t>
  </si>
  <si>
    <t>อบต.แม่สาบ</t>
  </si>
  <si>
    <t>อบต.ยั้งเมิน</t>
  </si>
  <si>
    <t>อบต.สะเมิงเหนือ</t>
  </si>
  <si>
    <t>สันกำแพง</t>
  </si>
  <si>
    <t>ทต.ห้วยทราย</t>
  </si>
  <si>
    <t>ทต.ออนใต้</t>
  </si>
  <si>
    <t>อบต.ร้องวัวแดง</t>
  </si>
  <si>
    <t>สันทราย</t>
  </si>
  <si>
    <t>ทต.ป่าไผ่</t>
  </si>
  <si>
    <t>ทต.หนองหาร</t>
  </si>
  <si>
    <t>ทต.หนองแหย่ง</t>
  </si>
  <si>
    <t>สันป่าตอง</t>
  </si>
  <si>
    <t>อบต.น้ำบ่อหลวง</t>
  </si>
  <si>
    <t>หางดง</t>
  </si>
  <si>
    <t>ทต.น้ำแพร่พัฒนา</t>
  </si>
  <si>
    <t>ทต.บ้านปง</t>
  </si>
  <si>
    <t>อมก๋อย</t>
  </si>
  <si>
    <t>อบต.ม่อนจอง</t>
  </si>
  <si>
    <t>อบต.แม่หลอง</t>
  </si>
  <si>
    <t>ฮอด</t>
  </si>
  <si>
    <t>ทต.บ้านตาล</t>
  </si>
  <si>
    <t>อบต.หางดง</t>
  </si>
  <si>
    <t>อบต.ฮอด</t>
  </si>
  <si>
    <t>ที่</t>
  </si>
  <si>
    <t>หมายเหตุ</t>
  </si>
  <si>
    <t>กิจกรรมหลักที่ 1  ป้องกันและแก้ไขปัญหาไฟป่า โดยองค์กรปกครองส่วนท้องถิ่นจังหวัดเชียงใหม่</t>
  </si>
  <si>
    <t>ปีงบประมาณ พ.ศ. 2568</t>
  </si>
  <si>
    <t>การจัดซื้อครุภัณฑ์เครื่องเป่าลม</t>
  </si>
  <si>
    <t>ปีงบประมาณ
พ.ศ. 2567</t>
  </si>
  <si>
    <t>ปีงบประมาณ
พ.ศ. 2568</t>
  </si>
  <si>
    <t>บัญชีรายชื่อองค์กรปกครองส่วนท้องถิ่นที่จังหวัดเชียงใหม่เสนอขอรับกลาง(นายกรัฐมนตรี)</t>
  </si>
  <si>
    <t>ปีงบประมาณ 
พ.ศ. 2567
(เครื่อง)</t>
  </si>
  <si>
    <t>ปีงบประมาณ 
พ.ศ. 2568
(เครื่อง)</t>
  </si>
  <si>
    <t>เงินอุดหนุนทั่วไป (สถ.)
(บาท)</t>
  </si>
  <si>
    <t>งบกลาง
(บาท)</t>
  </si>
  <si>
    <t>ผลการเบิกจ่าย
งบกลาง (บาท)</t>
  </si>
  <si>
    <t>คำของบกลาง
(บาท)</t>
  </si>
  <si>
    <t>อบต.บ้านจันทร์</t>
  </si>
  <si>
    <t>อบต.ศรีดงเย็น</t>
  </si>
  <si>
    <t>อบต.โปงทุ่ง</t>
  </si>
  <si>
    <t>อบต.กองแขก</t>
  </si>
  <si>
    <t>อบต.บ้านทับ</t>
  </si>
  <si>
    <t>อบต.แม่นาจร</t>
  </si>
  <si>
    <t>อบต.แม่ศึก</t>
  </si>
  <si>
    <t>อบต.แม่วิน</t>
  </si>
  <si>
    <t>อบต.ท่าตอน</t>
  </si>
  <si>
    <t>อบต.นาเกียน</t>
  </si>
  <si>
    <t>อบต.แม่ตื่น</t>
  </si>
  <si>
    <t>อบต.ยางเปียง</t>
  </si>
  <si>
    <t>อบต.อมก๋อย</t>
  </si>
  <si>
    <t>อบต.นาคอเรือ</t>
  </si>
  <si>
    <t>อบต.บ่อสลี</t>
  </si>
  <si>
    <t>1</t>
  </si>
  <si>
    <t>7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</si>
  <si>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</si>
  <si>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</si>
  <si>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</si>
  <si>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</si>
  <si>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</si>
  <si>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</si>
  <si>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</si>
  <si>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</si>
  <si>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</si>
  <si>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</si>
  <si>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</si>
  <si>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</si>
  <si>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</si>
  <si>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</si>
  <si>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</si>
  <si>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</si>
  <si>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</si>
  <si>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</si>
  <si>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</si>
  <si>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</si>
  <si>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</si>
  <si>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</si>
  <si>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</si>
  <si>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</si>
  <si>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</si>
  <si>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</si>
  <si>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</si>
  <si>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</si>
  <si>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</si>
  <si>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</si>
  <si>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</si>
  <si>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</si>
  <si>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</si>
  <si>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</si>
  <si>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</si>
  <si>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</si>
  <si>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</si>
  <si>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</si>
  <si>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</si>
  <si>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</si>
  <si>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</si>
  <si>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</si>
  <si>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</si>
  <si>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</si>
  <si>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</si>
  <si>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</si>
  <si>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</si>
  <si>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</si>
  <si>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</si>
  <si>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</si>
  <si>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</si>
  <si>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</si>
  <si>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</si>
  <si>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</si>
  <si>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</si>
  <si>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</si>
  <si>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</si>
  <si>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</si>
  <si>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</si>
  <si>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</si>
  <si>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</si>
  <si>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</si>
  <si>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</si>
  <si>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</si>
  <si>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</si>
  <si>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</si>
  <si>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</si>
  <si>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</si>
  <si>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</si>
  <si>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</si>
  <si>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</si>
  <si>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</si>
  <si>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</si>
  <si>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</si>
  <si>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</si>
  <si>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</si>
  <si>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</si>
  <si>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</si>
  <si>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</si>
  <si>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</si>
  <si>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</si>
  <si>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</si>
  <si>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</si>
  <si>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</si>
  <si>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</si>
  <si>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</si>
  <si>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</si>
  <si>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</si>
  <si>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</si>
  <si>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</si>
  <si>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</si>
  <si>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</si>
  <si>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</si>
  <si>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</si>
  <si>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</si>
  <si>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</si>
  <si>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</si>
  <si>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</si>
  <si>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</si>
  <si>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</si>
  <si>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</si>
  <si>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</si>
  <si>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</si>
  <si>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</si>
  <si>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</si>
  <si>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</si>
  <si>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</si>
  <si>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</si>
  <si>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</si>
  <si>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</si>
  <si>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</si>
  <si>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</si>
  <si>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</si>
  <si>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</si>
  <si>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</si>
  <si>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</si>
  <si>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</si>
  <si>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</si>
  <si>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</si>
  <si>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</si>
  <si>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</si>
  <si>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ทต.เจดีย์แม่ครัว</t>
  </si>
  <si>
    <t>ทต.สะเมิงใต้</t>
  </si>
  <si>
    <t>ทต.แม่แฝก</t>
  </si>
  <si>
    <t>ทต.บ่อหลวง</t>
  </si>
  <si>
    <t>รับงบตรงจากสำนักงบ</t>
  </si>
  <si>
    <t>หมายเหตุ : สาเหตุที่หน่วยงานไม่เบิกจ่ายงบกลางปี 67 เนื่องจากหน่วยงานได้ดำเนินการเพื่อแก้ไขปัญหาในพื้นที่ในช่วงวิกฤตแล้ว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</si>
</sst>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0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5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9" fillId="0" borderId="3" xfId="2" applyNumberFormat="1" applyFont="1" applyBorder="1" applyAlignment="1">
      <alignment horizontal="center" vertical="top"/>
    </xf>
    <xf numFmtId="49" fontId="9" fillId="0" borderId="3" xfId="2" applyNumberFormat="1" applyFont="1" applyBorder="1" applyAlignment="1">
      <alignment vertical="top" shrinkToFit="1"/>
    </xf>
    <xf numFmtId="0" fontId="10" fillId="0" borderId="3" xfId="0" applyFont="1" applyBorder="1" applyAlignment="1">
      <alignment horizontal="center" vertical="top"/>
    </xf>
    <xf numFmtId="3" fontId="10" fillId="0" borderId="3" xfId="4" applyNumberFormat="1" applyFont="1" applyFill="1" applyBorder="1" applyAlignment="1">
      <alignment horizontal="right" vertical="top"/>
    </xf>
    <xf numFmtId="1" fontId="10" fillId="0" borderId="3" xfId="4" applyNumberFormat="1" applyFont="1" applyFill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1" fontId="10" fillId="0" borderId="3" xfId="0" applyNumberFormat="1" applyFont="1" applyBorder="1" applyAlignment="1">
      <alignment horizontal="center" vertical="top"/>
    </xf>
    <xf numFmtId="49" fontId="9" fillId="0" borderId="3" xfId="1" applyNumberFormat="1" applyFont="1" applyBorder="1" applyAlignment="1">
      <alignment vertical="top" shrinkToFit="1"/>
    </xf>
    <xf numFmtId="49" fontId="9" fillId="0" borderId="3" xfId="2" applyNumberFormat="1" applyFont="1" applyFill="1" applyBorder="1" applyAlignment="1">
      <alignment vertical="top" shrinkToFit="1"/>
    </xf>
    <xf numFmtId="0" fontId="9" fillId="0" borderId="3" xfId="1" applyFont="1" applyBorder="1" applyAlignment="1">
      <alignment vertical="top" shrinkToFit="1"/>
    </xf>
    <xf numFmtId="0" fontId="4" fillId="0" borderId="0" xfId="0" applyFont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87" fontId="10" fillId="0" borderId="3" xfId="4" applyNumberFormat="1" applyFont="1" applyBorder="1" applyAlignment="1">
      <alignment vertical="top"/>
    </xf>
    <xf numFmtId="187" fontId="10" fillId="0" borderId="3" xfId="4" applyNumberFormat="1" applyFont="1" applyFill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horizontal="center" vertical="top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187" fontId="10" fillId="0" borderId="3" xfId="4" applyNumberFormat="1" applyFont="1" applyBorder="1" applyAlignment="1">
      <alignment horizontal="center" vertical="top" shrinkToFit="1"/>
    </xf>
    <xf numFmtId="187" fontId="3" fillId="0" borderId="3" xfId="4" applyNumberFormat="1" applyFont="1" applyBorder="1" applyAlignment="1">
      <alignment horizontal="center" vertical="top" wrapText="1"/>
    </xf>
    <xf numFmtId="49" fontId="12" fillId="0" borderId="3" xfId="2" applyNumberFormat="1" applyFont="1" applyFill="1" applyBorder="1" applyAlignment="1">
      <alignment vertical="top" shrinkToFit="1"/>
    </xf>
    <xf numFmtId="49" fontId="13" fillId="0" borderId="3" xfId="2" applyNumberFormat="1" applyFont="1" applyFill="1" applyBorder="1" applyAlignment="1">
      <alignment vertical="top" shrinkToFit="1"/>
    </xf>
    <xf numFmtId="1" fontId="3" fillId="0" borderId="3" xfId="0" applyNumberFormat="1" applyFont="1" applyBorder="1" applyAlignment="1">
      <alignment horizontal="right" vertical="top"/>
    </xf>
    <xf numFmtId="1" fontId="3" fillId="0" borderId="3" xfId="0" applyNumberFormat="1" applyFont="1" applyBorder="1" applyAlignment="1">
      <alignment horizontal="center" vertical="top"/>
    </xf>
    <xf numFmtId="187" fontId="10" fillId="0" borderId="3" xfId="4" applyNumberFormat="1" applyFont="1" applyBorder="1" applyAlignment="1">
      <alignment horizontal="center" vertical="top"/>
    </xf>
    <xf numFmtId="49" fontId="9" fillId="0" borderId="3" xfId="2" applyNumberFormat="1" applyFont="1" applyBorder="1" applyAlignment="1">
      <alignment horizontal="center" vertical="top" shrinkToFit="1"/>
    </xf>
    <xf numFmtId="49" fontId="9" fillId="0" borderId="3" xfId="1" applyNumberFormat="1" applyFont="1" applyBorder="1" applyAlignment="1">
      <alignment horizontal="center" vertical="top" shrinkToFit="1"/>
    </xf>
    <xf numFmtId="1" fontId="10" fillId="0" borderId="3" xfId="0" applyNumberFormat="1" applyFont="1" applyBorder="1" applyAlignment="1">
      <alignment horizontal="right" vertical="top"/>
    </xf>
    <xf numFmtId="3" fontId="10" fillId="0" borderId="3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" fontId="6" fillId="0" borderId="5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top" wrapText="1"/>
    </xf>
    <xf numFmtId="187" fontId="10" fillId="0" borderId="3" xfId="4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vertical="top"/>
    </xf>
  </cellXfs>
  <cellStyles count="5">
    <cellStyle name="Comma 2" xfId="2" xr:uid="{00000000-0005-0000-0000-000000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00000000-0005-0000-0000-000002000000}"/>
    <cellStyle name="จุลภาค" xfId="4" builtinId="3"/>
    <cellStyle name="ปกติ" xfId="0" builtinId="0"/>
    <cellStyle name="ปกติ_Book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1b1a94e08f6f63e/Desktop/&#3592;&#3633;&#3591;&#3627;&#3623;&#3633;&#3604;%20&#3629;&#3635;&#3648;&#3616;&#3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_Changwad"/>
      <sheetName val="d_Changwad_detail"/>
      <sheetName val="d_s_item"/>
      <sheetName val="d_common_item"/>
      <sheetName val="Sheet1"/>
      <sheetName val="mask"/>
      <sheetName val="exe"/>
    </sheetNames>
    <sheetDataSet>
      <sheetData sheetId="0">
        <row r="2">
          <cell r="A2" t="str">
            <v>_0150_จังหวัดเชียงใหม่</v>
          </cell>
        </row>
        <row r="3">
          <cell r="A3" t="str">
            <v>_0151_จังหวัดลำพูน</v>
          </cell>
        </row>
        <row r="4">
          <cell r="A4" t="str">
            <v>_0152_จังหวัดลำปาง</v>
          </cell>
        </row>
        <row r="5">
          <cell r="A5" t="str">
            <v>_0153_จังหวัดอุตรดิตถ์</v>
          </cell>
        </row>
        <row r="6">
          <cell r="A6" t="str">
            <v>_0154_จังหวัดแพร่</v>
          </cell>
        </row>
        <row r="7">
          <cell r="A7" t="str">
            <v>_0155_จังหวัดน่าน</v>
          </cell>
        </row>
        <row r="8">
          <cell r="A8" t="str">
            <v>_0156_จังหวัดพะเยา</v>
          </cell>
        </row>
        <row r="9">
          <cell r="A9" t="str">
            <v>_0157_จังหวัดเชียงราย</v>
          </cell>
        </row>
        <row r="10">
          <cell r="A10" t="str">
            <v>_0158_จังหวัดแม่ฮ่องสอน</v>
          </cell>
        </row>
        <row r="11">
          <cell r="A11" t="str">
            <v>_0160_จังหวัดนครสวรรค์</v>
          </cell>
        </row>
        <row r="12">
          <cell r="A12" t="str">
            <v>_0162_จังหวัดกำแพงเพชร</v>
          </cell>
        </row>
        <row r="13">
          <cell r="A13" t="str">
            <v>_0163_จังหวัดตาก</v>
          </cell>
        </row>
        <row r="14">
          <cell r="A14" t="str">
            <v>_0164_จังหวัดสุโขทัย</v>
          </cell>
        </row>
        <row r="15">
          <cell r="A15" t="str">
            <v>_0165_จังหวัดพิษณุโลก</v>
          </cell>
        </row>
        <row r="16">
          <cell r="A16" t="str">
            <v>_0166_จังหวัดพิจิตร</v>
          </cell>
        </row>
        <row r="17">
          <cell r="A17" t="str">
            <v>_0167_จังหวัดเพชรบูรณ์</v>
          </cell>
        </row>
        <row r="18">
          <cell r="A18" t="str">
            <v>_0230_จังหวัดนครราชสีมา</v>
          </cell>
        </row>
        <row r="19">
          <cell r="A19" t="str">
            <v>_0231_จังหวัดบุรีรัมย์</v>
          </cell>
        </row>
        <row r="20">
          <cell r="A20" t="str">
            <v>_0232_จังหวัดสุรินทร์</v>
          </cell>
        </row>
        <row r="21">
          <cell r="A21" t="str">
            <v>_0233_จังหวัดศรีสะเกษ</v>
          </cell>
        </row>
        <row r="22">
          <cell r="A22" t="str">
            <v>_0234_จังหวัดอุบลราชธานี</v>
          </cell>
        </row>
        <row r="23">
          <cell r="A23" t="str">
            <v>_0235_จังหวัดยโสธร</v>
          </cell>
        </row>
        <row r="24">
          <cell r="A24" t="str">
            <v>_0236_จังหวัดชัยภูมิ</v>
          </cell>
        </row>
        <row r="25">
          <cell r="A25" t="str">
            <v>_0237_จังหวัดอำนาจเจริญ</v>
          </cell>
        </row>
        <row r="26">
          <cell r="A26" t="str">
            <v>_0239_จังหวัดหนองบัวลำภู</v>
          </cell>
        </row>
        <row r="27">
          <cell r="A27" t="str">
            <v>_0240_จังหวัดขอนแก่น</v>
          </cell>
        </row>
        <row r="28">
          <cell r="A28" t="str">
            <v>_0241_จังหวัดอุดรธานี</v>
          </cell>
        </row>
        <row r="29">
          <cell r="A29" t="str">
            <v>_0242_จังหวัดเลย</v>
          </cell>
        </row>
        <row r="30">
          <cell r="A30" t="str">
            <v>_0243_จังหวัดหนองคาย</v>
          </cell>
        </row>
        <row r="31">
          <cell r="A31" t="str">
            <v>_0244_จังหวัดมหาสารคาม</v>
          </cell>
        </row>
        <row r="32">
          <cell r="A32" t="str">
            <v>_0245_จังหวัดร้อยเอ็ด</v>
          </cell>
        </row>
        <row r="33">
          <cell r="A33" t="str">
            <v>_0246_จังหวัดกาฬสินธุ์</v>
          </cell>
        </row>
        <row r="34">
          <cell r="A34" t="str">
            <v>_0247_จังหวัดสกลนคร</v>
          </cell>
        </row>
        <row r="35">
          <cell r="A35" t="str">
            <v>_0248_จังหวัดนครพนม</v>
          </cell>
        </row>
        <row r="36">
          <cell r="A36" t="str">
            <v>_0249_จังหวัดมุกดาหาร</v>
          </cell>
        </row>
        <row r="37">
          <cell r="A37" t="str">
            <v>_0250_จังหวัดบึงกาฬ</v>
          </cell>
        </row>
        <row r="38">
          <cell r="A38" t="str">
            <v>_0310_จังหวัดกรุงเทพมหานคร</v>
          </cell>
        </row>
        <row r="39">
          <cell r="A39" t="str">
            <v>_0311_จังหวัดสมุทรปราการ</v>
          </cell>
        </row>
        <row r="40">
          <cell r="A40" t="str">
            <v>_0312_จังหวัดนนทบุรี</v>
          </cell>
        </row>
        <row r="41">
          <cell r="A41" t="str">
            <v>_0313_จังหวัดปทุมธานี</v>
          </cell>
        </row>
        <row r="42">
          <cell r="A42" t="str">
            <v>_0314_จังหวัดพระนครศรีอยุธยา</v>
          </cell>
        </row>
        <row r="43">
          <cell r="A43" t="str">
            <v>_0315_จังหวัดอ่างทอง</v>
          </cell>
        </row>
        <row r="44">
          <cell r="A44" t="str">
            <v>_0316_จังหวัดลพบุรี</v>
          </cell>
        </row>
        <row r="45">
          <cell r="A45" t="str">
            <v>_0317_จังหวัดสิงห์บุรี</v>
          </cell>
        </row>
        <row r="46">
          <cell r="A46" t="str">
            <v>_0318_จังหวัดชัยนาท</v>
          </cell>
        </row>
        <row r="47">
          <cell r="A47" t="str">
            <v>_0319_จังหวัดสระบุรี</v>
          </cell>
        </row>
        <row r="48">
          <cell r="A48" t="str">
            <v>_0320_จังหวัดชลบุรี</v>
          </cell>
        </row>
        <row r="49">
          <cell r="A49" t="str">
            <v>_0321_จังหวัดระยอง</v>
          </cell>
        </row>
        <row r="50">
          <cell r="A50" t="str">
            <v>_0322_จังหวัดจันทบุรี</v>
          </cell>
        </row>
        <row r="51">
          <cell r="A51" t="str">
            <v>_0323_จังหวัดตราด</v>
          </cell>
        </row>
        <row r="52">
          <cell r="A52" t="str">
            <v>_0324_จังหวัดฉะเชิงเทรา</v>
          </cell>
        </row>
        <row r="53">
          <cell r="A53" t="str">
            <v>_0325_จังหวัดปราจีนบุรี</v>
          </cell>
        </row>
        <row r="54">
          <cell r="A54" t="str">
            <v>_0326_จังหวัดนครนายก</v>
          </cell>
        </row>
        <row r="55">
          <cell r="A55" t="str">
            <v>_0327_จังหวัดสระแก้ว</v>
          </cell>
        </row>
        <row r="56">
          <cell r="A56" t="str">
            <v>_0361_จังหวัดอุทัยธานี</v>
          </cell>
        </row>
        <row r="57">
          <cell r="A57" t="str">
            <v>_0370_จังหวัดราชบุรี</v>
          </cell>
        </row>
        <row r="58">
          <cell r="A58" t="str">
            <v>_0371_จังหวัดกาญจนบุรี</v>
          </cell>
        </row>
        <row r="59">
          <cell r="A59" t="str">
            <v>_0372_จังหวัดสุพรรณบุรี</v>
          </cell>
        </row>
        <row r="60">
          <cell r="A60" t="str">
            <v>_0373_จังหวัดนครปฐม</v>
          </cell>
        </row>
        <row r="61">
          <cell r="A61" t="str">
            <v>_0374_จังหวัดสมุทรสาคร</v>
          </cell>
        </row>
        <row r="62">
          <cell r="A62" t="str">
            <v>_0375_จังหวัดสมุทรสงคราม</v>
          </cell>
        </row>
        <row r="63">
          <cell r="A63" t="str">
            <v>_0376_จังหวัดเพชรบุรี</v>
          </cell>
        </row>
        <row r="64">
          <cell r="A64" t="str">
            <v>_0377_จังหวัดประจวบคีรีขันธ์</v>
          </cell>
        </row>
        <row r="65">
          <cell r="A65" t="str">
            <v>_0480_จังหวัดนครศรีธรรมราช</v>
          </cell>
        </row>
        <row r="66">
          <cell r="A66" t="str">
            <v>_0481_จังหวัดกระบี่</v>
          </cell>
        </row>
        <row r="67">
          <cell r="A67" t="str">
            <v>_0482_จังหวัดพังงา</v>
          </cell>
        </row>
        <row r="68">
          <cell r="A68" t="str">
            <v>_0483_จังหวัดภูเก็ต</v>
          </cell>
        </row>
        <row r="69">
          <cell r="A69" t="str">
            <v>_0484_จังหวัดสุราษฎร์ธานี</v>
          </cell>
        </row>
        <row r="70">
          <cell r="A70" t="str">
            <v>_0485_จังหวัดระนอง</v>
          </cell>
        </row>
        <row r="71">
          <cell r="A71" t="str">
            <v>_0486_จังหวัดชุมพร</v>
          </cell>
        </row>
        <row r="72">
          <cell r="A72" t="str">
            <v>_0490_จังหวัดสงขลา</v>
          </cell>
        </row>
        <row r="73">
          <cell r="A73" t="str">
            <v>_0491_จังหวัดสตูล</v>
          </cell>
        </row>
        <row r="74">
          <cell r="A74" t="str">
            <v>_0492_จังหวัดตรัง</v>
          </cell>
        </row>
        <row r="75">
          <cell r="A75" t="str">
            <v>_0493_จังหวัดพัทลุง</v>
          </cell>
        </row>
        <row r="76">
          <cell r="A76" t="str">
            <v>_0494_จังหวัดปัตตานี</v>
          </cell>
        </row>
        <row r="77">
          <cell r="A77" t="str">
            <v>_0495_จังหวัดยะลา</v>
          </cell>
        </row>
        <row r="78">
          <cell r="A78" t="str">
            <v>_0496_จังหวัดนราธิวาส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B06FB-F3D3-4DA4-8DA1-DC1C4E4E5609}">
  <dimension ref="A1:M131"/>
  <sheetViews>
    <sheetView tabSelected="1" topLeftCell="C1" zoomScaleNormal="100" workbookViewId="0">
      <pane ySplit="5" topLeftCell="A120" activePane="bottomLeft" state="frozen"/>
      <selection activeCell="C1" sqref="C1"/>
      <selection pane="bottomLeft" activeCell="I121" sqref="I121"/>
    </sheetView>
  </sheetViews>
  <sheetFormatPr defaultColWidth="9" defaultRowHeight="21" x14ac:dyDescent="0.25"/>
  <cols>
    <col min="1" max="1" width="5.3984375" style="14" hidden="1" customWidth="1"/>
    <col min="2" max="2" width="10.8984375" style="14" hidden="1" customWidth="1"/>
    <col min="3" max="3" width="5.59765625" style="14" customWidth="1"/>
    <col min="4" max="4" width="13.09765625" style="14" customWidth="1"/>
    <col min="5" max="5" width="12.09765625" style="14" customWidth="1"/>
    <col min="6" max="6" width="11.8984375" style="21" customWidth="1"/>
    <col min="7" max="8" width="15.59765625" style="21" customWidth="1"/>
    <col min="9" max="9" width="16.3984375" style="22" customWidth="1"/>
    <col min="10" max="10" width="12.59765625" style="22" customWidth="1"/>
    <col min="11" max="11" width="12.8984375" style="22" customWidth="1"/>
    <col min="12" max="12" width="11.8984375" style="22" customWidth="1"/>
    <col min="13" max="13" width="27.19921875" style="25" customWidth="1"/>
    <col min="14" max="16384" width="9" style="14"/>
  </cols>
  <sheetData>
    <row r="1" spans="1:13" ht="24" customHeight="1" x14ac:dyDescent="0.25">
      <c r="A1" s="39" t="s">
        <v>141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4" customHeight="1" x14ac:dyDescent="0.25">
      <c r="A2" s="39" t="s">
        <v>136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4" customHeight="1" x14ac:dyDescent="0.25">
      <c r="A3" s="40" t="s">
        <v>137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33.75" customHeight="1" x14ac:dyDescent="0.25">
      <c r="A4" s="37" t="s">
        <v>134</v>
      </c>
      <c r="B4" s="37" t="s">
        <v>0</v>
      </c>
      <c r="C4" s="15"/>
      <c r="D4" s="37" t="s">
        <v>1</v>
      </c>
      <c r="E4" s="1" t="s">
        <v>2</v>
      </c>
      <c r="F4" s="44" t="s">
        <v>139</v>
      </c>
      <c r="G4" s="45"/>
      <c r="H4" s="46"/>
      <c r="I4" s="43" t="s">
        <v>140</v>
      </c>
      <c r="J4" s="43"/>
      <c r="K4" s="42" t="s">
        <v>138</v>
      </c>
      <c r="L4" s="42"/>
      <c r="M4" s="41" t="s">
        <v>135</v>
      </c>
    </row>
    <row r="5" spans="1:13" ht="67.5" customHeight="1" x14ac:dyDescent="0.25">
      <c r="A5" s="38"/>
      <c r="B5" s="38"/>
      <c r="C5" s="16"/>
      <c r="D5" s="38"/>
      <c r="E5" s="2" t="s">
        <v>3</v>
      </c>
      <c r="F5" s="17" t="s">
        <v>144</v>
      </c>
      <c r="G5" s="17" t="s">
        <v>145</v>
      </c>
      <c r="H5" s="17" t="s">
        <v>146</v>
      </c>
      <c r="I5" s="17" t="s">
        <v>144</v>
      </c>
      <c r="J5" s="17" t="s">
        <v>147</v>
      </c>
      <c r="K5" s="18" t="s">
        <v>142</v>
      </c>
      <c r="L5" s="18" t="s">
        <v>143</v>
      </c>
      <c r="M5" s="41"/>
    </row>
    <row r="6" spans="1:13" x14ac:dyDescent="0.25">
      <c r="A6" s="16"/>
      <c r="B6" s="16"/>
      <c r="C6" s="16"/>
      <c r="D6" s="16"/>
      <c r="E6" s="2"/>
      <c r="F6" s="27">
        <f>SUM(F7:F129)</f>
        <v>3195000</v>
      </c>
      <c r="G6" s="27">
        <f>SUM(G7:G129)</f>
        <v>60447000</v>
      </c>
      <c r="H6" s="27">
        <f t="shared" ref="H6:M6" si="0">SUM(H7:H129)</f>
        <v>19114476.180000003</v>
      </c>
      <c r="I6" s="27">
        <f t="shared" si="0"/>
        <v>25335000</v>
      </c>
      <c r="J6" s="27">
        <f t="shared" si="0"/>
        <v>80469500</v>
      </c>
      <c r="K6" s="27">
        <f t="shared" si="0"/>
        <v>112</v>
      </c>
      <c r="L6" s="27">
        <f t="shared" si="0"/>
        <v>0</v>
      </c>
      <c r="M6" s="27">
        <f t="shared" si="0"/>
        <v>0</v>
      </c>
    </row>
    <row r="7" spans="1:13" s="9" customFormat="1" x14ac:dyDescent="0.25">
      <c r="A7" s="3">
        <v>1</v>
      </c>
      <c r="B7" s="4" t="s">
        <v>16</v>
      </c>
      <c r="C7" s="33" t="s">
        <v>163</v>
      </c>
      <c r="D7" s="4" t="s">
        <v>17</v>
      </c>
      <c r="E7" s="5" t="s">
        <v>6</v>
      </c>
      <c r="F7" s="6">
        <v>56100</v>
      </c>
      <c r="G7" s="6">
        <v>1032000</v>
      </c>
      <c r="H7" s="6"/>
      <c r="I7" s="7">
        <v>0</v>
      </c>
      <c r="J7" s="26">
        <v>1865500</v>
      </c>
      <c r="K7" s="7">
        <v>0</v>
      </c>
      <c r="L7" s="7">
        <v>0</v>
      </c>
      <c r="M7" s="23"/>
    </row>
    <row r="8" spans="1:13" s="9" customFormat="1" x14ac:dyDescent="0.25">
      <c r="A8" s="3">
        <v>2</v>
      </c>
      <c r="B8" s="4" t="s">
        <v>16</v>
      </c>
      <c r="C8" s="33" t="s">
        <v>165</v>
      </c>
      <c r="D8" s="4" t="s">
        <v>18</v>
      </c>
      <c r="E8" s="5" t="s">
        <v>5</v>
      </c>
      <c r="F8" s="6">
        <v>56100</v>
      </c>
      <c r="G8" s="6">
        <v>693000</v>
      </c>
      <c r="H8" s="6">
        <v>43100</v>
      </c>
      <c r="I8" s="7">
        <v>0</v>
      </c>
      <c r="J8" s="26">
        <v>1249000</v>
      </c>
      <c r="K8" s="7">
        <v>0</v>
      </c>
      <c r="L8" s="10">
        <v>0</v>
      </c>
      <c r="M8" s="24"/>
    </row>
    <row r="9" spans="1:13" x14ac:dyDescent="0.25">
      <c r="A9" s="3">
        <v>3</v>
      </c>
      <c r="B9" s="11" t="s">
        <v>19</v>
      </c>
      <c r="C9" s="34" t="s">
        <v>166</v>
      </c>
      <c r="D9" s="11" t="s">
        <v>20</v>
      </c>
      <c r="E9" s="5" t="s">
        <v>4</v>
      </c>
      <c r="F9" s="6">
        <v>18700</v>
      </c>
      <c r="G9" s="6">
        <v>354000</v>
      </c>
      <c r="H9" s="6">
        <v>26325</v>
      </c>
      <c r="I9" s="7">
        <v>0</v>
      </c>
      <c r="J9" s="26">
        <v>638500</v>
      </c>
      <c r="K9" s="7">
        <v>2</v>
      </c>
      <c r="L9" s="10">
        <v>0</v>
      </c>
      <c r="M9" s="24"/>
    </row>
    <row r="10" spans="1:13" x14ac:dyDescent="0.25">
      <c r="A10" s="3">
        <v>4</v>
      </c>
      <c r="B10" s="11" t="s">
        <v>19</v>
      </c>
      <c r="C10" s="33" t="s">
        <v>167</v>
      </c>
      <c r="D10" s="11" t="s">
        <v>21</v>
      </c>
      <c r="E10" s="5" t="s">
        <v>4</v>
      </c>
      <c r="F10" s="6">
        <v>18700</v>
      </c>
      <c r="G10" s="6">
        <v>354000</v>
      </c>
      <c r="H10" s="6">
        <v>0</v>
      </c>
      <c r="I10" s="7">
        <v>0</v>
      </c>
      <c r="J10" s="26">
        <v>638500</v>
      </c>
      <c r="K10" s="7">
        <v>4</v>
      </c>
      <c r="L10" s="10">
        <v>0</v>
      </c>
      <c r="M10" s="23"/>
    </row>
    <row r="11" spans="1:13" x14ac:dyDescent="0.25">
      <c r="A11" s="3">
        <v>5</v>
      </c>
      <c r="B11" s="11" t="s">
        <v>19</v>
      </c>
      <c r="C11" s="33" t="s">
        <v>168</v>
      </c>
      <c r="D11" s="11" t="s">
        <v>22</v>
      </c>
      <c r="E11" s="5" t="s">
        <v>4</v>
      </c>
      <c r="F11" s="6">
        <v>18700</v>
      </c>
      <c r="G11" s="6">
        <v>354000</v>
      </c>
      <c r="H11" s="6">
        <v>215432.16</v>
      </c>
      <c r="I11" s="7">
        <v>0</v>
      </c>
      <c r="J11" s="26">
        <v>638500</v>
      </c>
      <c r="K11" s="7">
        <v>0</v>
      </c>
      <c r="L11" s="10">
        <v>0</v>
      </c>
      <c r="M11" s="24"/>
    </row>
    <row r="12" spans="1:13" x14ac:dyDescent="0.25">
      <c r="A12" s="3">
        <v>6</v>
      </c>
      <c r="B12" s="4" t="s">
        <v>19</v>
      </c>
      <c r="C12" s="34" t="s">
        <v>169</v>
      </c>
      <c r="D12" s="4" t="s">
        <v>23</v>
      </c>
      <c r="E12" s="5" t="s">
        <v>4</v>
      </c>
      <c r="F12" s="6">
        <v>18700</v>
      </c>
      <c r="G12" s="6">
        <v>354000</v>
      </c>
      <c r="H12" s="6">
        <v>0</v>
      </c>
      <c r="I12" s="7">
        <v>0</v>
      </c>
      <c r="J12" s="26">
        <v>638500</v>
      </c>
      <c r="K12" s="7">
        <v>4</v>
      </c>
      <c r="L12" s="10">
        <v>0</v>
      </c>
      <c r="M12" s="23"/>
    </row>
    <row r="13" spans="1:13" x14ac:dyDescent="0.25">
      <c r="A13" s="3">
        <v>7</v>
      </c>
      <c r="B13" s="4" t="s">
        <v>19</v>
      </c>
      <c r="C13" s="33" t="s">
        <v>164</v>
      </c>
      <c r="D13" s="4" t="s">
        <v>24</v>
      </c>
      <c r="E13" s="5" t="s">
        <v>4</v>
      </c>
      <c r="F13" s="6">
        <v>18700</v>
      </c>
      <c r="G13" s="6">
        <v>354000</v>
      </c>
      <c r="H13" s="6">
        <v>0</v>
      </c>
      <c r="I13" s="7">
        <v>0</v>
      </c>
      <c r="J13" s="26">
        <v>638500</v>
      </c>
      <c r="K13" s="7">
        <v>0</v>
      </c>
      <c r="L13" s="10">
        <v>0</v>
      </c>
      <c r="M13" s="23"/>
    </row>
    <row r="14" spans="1:13" x14ac:dyDescent="0.25">
      <c r="A14" s="3">
        <v>8</v>
      </c>
      <c r="B14" s="4" t="s">
        <v>19</v>
      </c>
      <c r="C14" s="33" t="s">
        <v>170</v>
      </c>
      <c r="D14" s="4" t="s">
        <v>25</v>
      </c>
      <c r="E14" s="5" t="s">
        <v>4</v>
      </c>
      <c r="F14" s="6">
        <v>18700</v>
      </c>
      <c r="G14" s="6">
        <v>354000</v>
      </c>
      <c r="H14" s="6">
        <v>0</v>
      </c>
      <c r="I14" s="7">
        <v>0</v>
      </c>
      <c r="J14" s="26">
        <v>638500</v>
      </c>
      <c r="K14" s="7">
        <v>0</v>
      </c>
      <c r="L14" s="10">
        <v>0</v>
      </c>
      <c r="M14" s="23"/>
    </row>
    <row r="15" spans="1:13" x14ac:dyDescent="0.25">
      <c r="A15" s="3">
        <v>9</v>
      </c>
      <c r="B15" s="11" t="s">
        <v>26</v>
      </c>
      <c r="C15" s="34" t="s">
        <v>171</v>
      </c>
      <c r="D15" s="11" t="s">
        <v>27</v>
      </c>
      <c r="E15" s="5" t="s">
        <v>4</v>
      </c>
      <c r="F15" s="6">
        <v>18700</v>
      </c>
      <c r="G15" s="6">
        <v>354000</v>
      </c>
      <c r="H15" s="6">
        <v>30550</v>
      </c>
      <c r="I15" s="7">
        <v>0</v>
      </c>
      <c r="J15" s="26">
        <v>638500</v>
      </c>
      <c r="K15" s="7">
        <v>3</v>
      </c>
      <c r="L15" s="10">
        <v>0</v>
      </c>
      <c r="M15" s="24"/>
    </row>
    <row r="16" spans="1:13" x14ac:dyDescent="0.25">
      <c r="A16" s="3">
        <v>10</v>
      </c>
      <c r="B16" s="11" t="s">
        <v>26</v>
      </c>
      <c r="C16" s="33" t="s">
        <v>172</v>
      </c>
      <c r="D16" s="11" t="s">
        <v>28</v>
      </c>
      <c r="E16" s="5" t="s">
        <v>4</v>
      </c>
      <c r="F16" s="6">
        <v>18700</v>
      </c>
      <c r="G16" s="6">
        <v>354000</v>
      </c>
      <c r="H16" s="6">
        <v>196550</v>
      </c>
      <c r="I16" s="7">
        <v>0</v>
      </c>
      <c r="J16" s="26">
        <v>638500</v>
      </c>
      <c r="K16" s="7">
        <v>0</v>
      </c>
      <c r="L16" s="10">
        <v>0</v>
      </c>
      <c r="M16" s="24"/>
    </row>
    <row r="17" spans="1:13" x14ac:dyDescent="0.25">
      <c r="A17" s="3">
        <v>11</v>
      </c>
      <c r="B17" s="11" t="s">
        <v>26</v>
      </c>
      <c r="C17" s="33" t="s">
        <v>173</v>
      </c>
      <c r="D17" s="11" t="s">
        <v>29</v>
      </c>
      <c r="E17" s="5" t="s">
        <v>4</v>
      </c>
      <c r="F17" s="6">
        <v>18700</v>
      </c>
      <c r="G17" s="6">
        <v>354000</v>
      </c>
      <c r="H17" s="6">
        <v>0</v>
      </c>
      <c r="I17" s="7">
        <v>0</v>
      </c>
      <c r="J17" s="26">
        <v>638500</v>
      </c>
      <c r="K17" s="7">
        <v>0</v>
      </c>
      <c r="L17" s="10">
        <v>0</v>
      </c>
      <c r="M17" s="23"/>
    </row>
    <row r="18" spans="1:13" x14ac:dyDescent="0.25">
      <c r="A18" s="3">
        <v>12</v>
      </c>
      <c r="B18" s="11" t="s">
        <v>26</v>
      </c>
      <c r="C18" s="34" t="s">
        <v>174</v>
      </c>
      <c r="D18" s="11" t="s">
        <v>30</v>
      </c>
      <c r="E18" s="5" t="s">
        <v>4</v>
      </c>
      <c r="F18" s="6">
        <v>18700</v>
      </c>
      <c r="G18" s="6">
        <v>354000</v>
      </c>
      <c r="H18" s="6">
        <v>204785</v>
      </c>
      <c r="I18" s="7">
        <v>0</v>
      </c>
      <c r="J18" s="26">
        <v>638500</v>
      </c>
      <c r="K18" s="7">
        <v>0</v>
      </c>
      <c r="L18" s="10">
        <v>0</v>
      </c>
      <c r="M18" s="24"/>
    </row>
    <row r="19" spans="1:13" x14ac:dyDescent="0.25">
      <c r="A19" s="3">
        <v>13</v>
      </c>
      <c r="B19" s="11" t="s">
        <v>26</v>
      </c>
      <c r="C19" s="33" t="s">
        <v>175</v>
      </c>
      <c r="D19" s="11" t="s">
        <v>31</v>
      </c>
      <c r="E19" s="5" t="s">
        <v>5</v>
      </c>
      <c r="F19" s="6">
        <v>37400</v>
      </c>
      <c r="G19" s="6">
        <v>693000</v>
      </c>
      <c r="H19" s="6">
        <v>95760</v>
      </c>
      <c r="I19" s="7">
        <v>0</v>
      </c>
      <c r="J19" s="26">
        <v>1249000</v>
      </c>
      <c r="K19" s="7">
        <v>0</v>
      </c>
      <c r="L19" s="10">
        <v>0</v>
      </c>
      <c r="M19" s="24"/>
    </row>
    <row r="20" spans="1:13" x14ac:dyDescent="0.25">
      <c r="A20" s="3">
        <v>14</v>
      </c>
      <c r="B20" s="4" t="s">
        <v>26</v>
      </c>
      <c r="C20" s="33" t="s">
        <v>176</v>
      </c>
      <c r="D20" s="4" t="s">
        <v>32</v>
      </c>
      <c r="E20" s="5" t="s">
        <v>4</v>
      </c>
      <c r="F20" s="6">
        <v>18700</v>
      </c>
      <c r="G20" s="6">
        <v>354000</v>
      </c>
      <c r="H20" s="6">
        <v>213730</v>
      </c>
      <c r="I20" s="7">
        <v>0</v>
      </c>
      <c r="J20" s="26">
        <v>638500</v>
      </c>
      <c r="K20" s="7">
        <v>2</v>
      </c>
      <c r="L20" s="10">
        <v>0</v>
      </c>
      <c r="M20" s="24"/>
    </row>
    <row r="21" spans="1:13" x14ac:dyDescent="0.25">
      <c r="A21" s="3">
        <v>15</v>
      </c>
      <c r="B21" s="4" t="s">
        <v>26</v>
      </c>
      <c r="C21" s="34" t="s">
        <v>177</v>
      </c>
      <c r="D21" s="4" t="s">
        <v>33</v>
      </c>
      <c r="E21" s="5" t="s">
        <v>4</v>
      </c>
      <c r="F21" s="6">
        <v>18700</v>
      </c>
      <c r="G21" s="6">
        <v>354000</v>
      </c>
      <c r="H21" s="6">
        <v>121800</v>
      </c>
      <c r="I21" s="7">
        <v>0</v>
      </c>
      <c r="J21" s="26">
        <v>638500</v>
      </c>
      <c r="K21" s="7">
        <v>0</v>
      </c>
      <c r="L21" s="10">
        <v>0</v>
      </c>
      <c r="M21" s="24"/>
    </row>
    <row r="22" spans="1:13" x14ac:dyDescent="0.25">
      <c r="A22" s="3">
        <v>16</v>
      </c>
      <c r="B22" s="4" t="s">
        <v>26</v>
      </c>
      <c r="C22" s="33" t="s">
        <v>178</v>
      </c>
      <c r="D22" s="4" t="s">
        <v>34</v>
      </c>
      <c r="E22" s="5" t="s">
        <v>5</v>
      </c>
      <c r="F22" s="6">
        <v>37400</v>
      </c>
      <c r="G22" s="6">
        <v>693000</v>
      </c>
      <c r="H22" s="6">
        <v>372550</v>
      </c>
      <c r="I22" s="7">
        <v>0</v>
      </c>
      <c r="J22" s="26">
        <v>1249000</v>
      </c>
      <c r="K22" s="7">
        <v>0</v>
      </c>
      <c r="L22" s="10">
        <v>0</v>
      </c>
      <c r="M22" s="24"/>
    </row>
    <row r="23" spans="1:13" x14ac:dyDescent="0.25">
      <c r="A23" s="3">
        <v>17</v>
      </c>
      <c r="B23" s="11" t="s">
        <v>35</v>
      </c>
      <c r="C23" s="33" t="s">
        <v>179</v>
      </c>
      <c r="D23" s="11" t="s">
        <v>36</v>
      </c>
      <c r="E23" s="5" t="s">
        <v>4</v>
      </c>
      <c r="F23" s="6">
        <v>18700</v>
      </c>
      <c r="G23" s="6">
        <v>354000</v>
      </c>
      <c r="H23" s="6">
        <v>162700</v>
      </c>
      <c r="I23" s="7">
        <v>0</v>
      </c>
      <c r="J23" s="26">
        <v>638500</v>
      </c>
      <c r="K23" s="7">
        <v>0</v>
      </c>
      <c r="L23" s="10">
        <v>0</v>
      </c>
      <c r="M23" s="24"/>
    </row>
    <row r="24" spans="1:13" x14ac:dyDescent="0.25">
      <c r="A24" s="3">
        <v>18</v>
      </c>
      <c r="B24" s="11" t="s">
        <v>35</v>
      </c>
      <c r="C24" s="34" t="s">
        <v>180</v>
      </c>
      <c r="D24" s="11" t="s">
        <v>7</v>
      </c>
      <c r="E24" s="5" t="s">
        <v>4</v>
      </c>
      <c r="F24" s="6">
        <v>18700</v>
      </c>
      <c r="G24" s="6">
        <v>354000</v>
      </c>
      <c r="H24" s="6">
        <v>192440</v>
      </c>
      <c r="I24" s="7">
        <v>0</v>
      </c>
      <c r="J24" s="26">
        <v>638500</v>
      </c>
      <c r="K24" s="7">
        <v>0</v>
      </c>
      <c r="L24" s="10">
        <v>0</v>
      </c>
      <c r="M24" s="24"/>
    </row>
    <row r="25" spans="1:13" x14ac:dyDescent="0.25">
      <c r="A25" s="3">
        <v>19</v>
      </c>
      <c r="B25" s="4" t="s">
        <v>35</v>
      </c>
      <c r="C25" s="33" t="s">
        <v>181</v>
      </c>
      <c r="D25" s="4" t="s">
        <v>37</v>
      </c>
      <c r="E25" s="5" t="s">
        <v>4</v>
      </c>
      <c r="F25" s="6">
        <v>18700</v>
      </c>
      <c r="G25" s="6">
        <v>354000</v>
      </c>
      <c r="H25" s="6"/>
      <c r="I25" s="7">
        <v>0</v>
      </c>
      <c r="J25" s="26">
        <v>638500</v>
      </c>
      <c r="K25" s="7">
        <v>0</v>
      </c>
      <c r="L25" s="10">
        <v>0</v>
      </c>
      <c r="M25" s="23"/>
    </row>
    <row r="26" spans="1:13" x14ac:dyDescent="0.25">
      <c r="A26" s="3">
        <v>20</v>
      </c>
      <c r="B26" s="4" t="s">
        <v>38</v>
      </c>
      <c r="C26" s="33" t="s">
        <v>182</v>
      </c>
      <c r="D26" s="4" t="s">
        <v>39</v>
      </c>
      <c r="E26" s="5" t="s">
        <v>4</v>
      </c>
      <c r="F26" s="6">
        <v>18700</v>
      </c>
      <c r="G26" s="6">
        <v>354000</v>
      </c>
      <c r="H26" s="6">
        <v>113825</v>
      </c>
      <c r="I26" s="7">
        <v>0</v>
      </c>
      <c r="J26" s="26">
        <v>638500</v>
      </c>
      <c r="K26" s="7">
        <v>0</v>
      </c>
      <c r="L26" s="10">
        <v>0</v>
      </c>
      <c r="M26" s="24"/>
    </row>
    <row r="27" spans="1:13" x14ac:dyDescent="0.25">
      <c r="A27" s="3">
        <v>21</v>
      </c>
      <c r="B27" s="4" t="s">
        <v>38</v>
      </c>
      <c r="C27" s="34" t="s">
        <v>183</v>
      </c>
      <c r="D27" s="4" t="s">
        <v>40</v>
      </c>
      <c r="E27" s="5" t="s">
        <v>4</v>
      </c>
      <c r="F27" s="6">
        <v>18700</v>
      </c>
      <c r="G27" s="6">
        <v>354000</v>
      </c>
      <c r="H27" s="6">
        <v>134859.5</v>
      </c>
      <c r="I27" s="7">
        <v>0</v>
      </c>
      <c r="J27" s="26">
        <v>638500</v>
      </c>
      <c r="K27" s="7">
        <v>0</v>
      </c>
      <c r="L27" s="10">
        <v>0</v>
      </c>
      <c r="M27" s="24"/>
    </row>
    <row r="28" spans="1:13" x14ac:dyDescent="0.25">
      <c r="A28" s="3">
        <v>22</v>
      </c>
      <c r="B28" s="4" t="s">
        <v>38</v>
      </c>
      <c r="C28" s="33" t="s">
        <v>184</v>
      </c>
      <c r="D28" s="4" t="s">
        <v>41</v>
      </c>
      <c r="E28" s="5" t="s">
        <v>4</v>
      </c>
      <c r="F28" s="6">
        <v>18700</v>
      </c>
      <c r="G28" s="6">
        <v>354000</v>
      </c>
      <c r="H28" s="6"/>
      <c r="I28" s="7">
        <v>0</v>
      </c>
      <c r="J28" s="26">
        <v>638500</v>
      </c>
      <c r="K28" s="7">
        <v>0</v>
      </c>
      <c r="L28" s="10">
        <v>0</v>
      </c>
      <c r="M28" s="23"/>
    </row>
    <row r="29" spans="1:13" x14ac:dyDescent="0.25">
      <c r="A29" s="3">
        <v>23</v>
      </c>
      <c r="B29" s="11" t="s">
        <v>42</v>
      </c>
      <c r="C29" s="33" t="s">
        <v>185</v>
      </c>
      <c r="D29" s="11" t="s">
        <v>43</v>
      </c>
      <c r="E29" s="5" t="s">
        <v>4</v>
      </c>
      <c r="F29" s="6">
        <v>18700</v>
      </c>
      <c r="G29" s="6">
        <v>354000</v>
      </c>
      <c r="H29" s="6"/>
      <c r="I29" s="7">
        <v>0</v>
      </c>
      <c r="J29" s="26">
        <v>638500</v>
      </c>
      <c r="K29" s="7">
        <v>0</v>
      </c>
      <c r="L29" s="10">
        <v>0</v>
      </c>
      <c r="M29" s="23"/>
    </row>
    <row r="30" spans="1:13" x14ac:dyDescent="0.25">
      <c r="A30" s="3">
        <v>24</v>
      </c>
      <c r="B30" s="11" t="s">
        <v>42</v>
      </c>
      <c r="C30" s="34" t="s">
        <v>186</v>
      </c>
      <c r="D30" s="11" t="s">
        <v>44</v>
      </c>
      <c r="E30" s="5" t="s">
        <v>4</v>
      </c>
      <c r="F30" s="6">
        <v>18700</v>
      </c>
      <c r="G30" s="6">
        <v>354000</v>
      </c>
      <c r="H30" s="6">
        <v>295010</v>
      </c>
      <c r="I30" s="7">
        <v>0</v>
      </c>
      <c r="J30" s="26">
        <v>638500</v>
      </c>
      <c r="K30" s="7">
        <v>3</v>
      </c>
      <c r="L30" s="10">
        <v>0</v>
      </c>
      <c r="M30" s="24"/>
    </row>
    <row r="31" spans="1:13" x14ac:dyDescent="0.25">
      <c r="A31" s="3">
        <v>25</v>
      </c>
      <c r="B31" s="11" t="s">
        <v>42</v>
      </c>
      <c r="C31" s="33" t="s">
        <v>187</v>
      </c>
      <c r="D31" s="11" t="s">
        <v>45</v>
      </c>
      <c r="E31" s="5" t="s">
        <v>5</v>
      </c>
      <c r="F31" s="6">
        <v>37400</v>
      </c>
      <c r="G31" s="6">
        <v>693000</v>
      </c>
      <c r="H31" s="6"/>
      <c r="I31" s="7">
        <v>0</v>
      </c>
      <c r="J31" s="26">
        <v>1249000</v>
      </c>
      <c r="K31" s="7">
        <v>0</v>
      </c>
      <c r="L31" s="10">
        <v>0</v>
      </c>
      <c r="M31" s="23"/>
    </row>
    <row r="32" spans="1:13" x14ac:dyDescent="0.25">
      <c r="A32" s="3">
        <v>26</v>
      </c>
      <c r="B32" s="11" t="s">
        <v>42</v>
      </c>
      <c r="C32" s="33" t="s">
        <v>188</v>
      </c>
      <c r="D32" s="11" t="s">
        <v>46</v>
      </c>
      <c r="E32" s="5" t="s">
        <v>4</v>
      </c>
      <c r="F32" s="6">
        <v>18700</v>
      </c>
      <c r="G32" s="6">
        <v>354000</v>
      </c>
      <c r="H32" s="6">
        <v>210800</v>
      </c>
      <c r="I32" s="7">
        <v>0</v>
      </c>
      <c r="J32" s="26">
        <v>638500</v>
      </c>
      <c r="K32" s="7">
        <v>0</v>
      </c>
      <c r="L32" s="10">
        <v>0</v>
      </c>
      <c r="M32" s="24"/>
    </row>
    <row r="33" spans="1:13" x14ac:dyDescent="0.25">
      <c r="A33" s="3">
        <v>27</v>
      </c>
      <c r="B33" s="11" t="s">
        <v>42</v>
      </c>
      <c r="C33" s="34" t="s">
        <v>189</v>
      </c>
      <c r="D33" s="11" t="s">
        <v>47</v>
      </c>
      <c r="E33" s="5" t="s">
        <v>4</v>
      </c>
      <c r="F33" s="6">
        <v>18700</v>
      </c>
      <c r="G33" s="6">
        <v>354000</v>
      </c>
      <c r="H33" s="6">
        <v>145100</v>
      </c>
      <c r="I33" s="7">
        <v>0</v>
      </c>
      <c r="J33" s="26">
        <v>638500</v>
      </c>
      <c r="K33" s="7">
        <v>0</v>
      </c>
      <c r="L33" s="10">
        <v>0</v>
      </c>
      <c r="M33" s="24"/>
    </row>
    <row r="34" spans="1:13" x14ac:dyDescent="0.25">
      <c r="A34" s="3">
        <v>28</v>
      </c>
      <c r="B34" s="4" t="s">
        <v>42</v>
      </c>
      <c r="C34" s="33" t="s">
        <v>190</v>
      </c>
      <c r="D34" s="4" t="s">
        <v>48</v>
      </c>
      <c r="E34" s="5" t="s">
        <v>5</v>
      </c>
      <c r="F34" s="6">
        <v>37400</v>
      </c>
      <c r="G34" s="6">
        <v>693000</v>
      </c>
      <c r="H34" s="6">
        <v>325320</v>
      </c>
      <c r="I34" s="7">
        <v>0</v>
      </c>
      <c r="J34" s="26">
        <v>1249000</v>
      </c>
      <c r="K34" s="7">
        <v>4</v>
      </c>
      <c r="L34" s="10">
        <v>0</v>
      </c>
      <c r="M34" s="24"/>
    </row>
    <row r="35" spans="1:13" x14ac:dyDescent="0.25">
      <c r="A35" s="3">
        <v>29</v>
      </c>
      <c r="B35" s="11" t="s">
        <v>49</v>
      </c>
      <c r="C35" s="33" t="s">
        <v>191</v>
      </c>
      <c r="D35" s="11" t="s">
        <v>50</v>
      </c>
      <c r="E35" s="5" t="s">
        <v>4</v>
      </c>
      <c r="F35" s="6">
        <v>18700</v>
      </c>
      <c r="G35" s="6">
        <v>354000</v>
      </c>
      <c r="H35" s="6">
        <v>52660</v>
      </c>
      <c r="I35" s="7">
        <v>0</v>
      </c>
      <c r="J35" s="26">
        <v>638500</v>
      </c>
      <c r="K35" s="7">
        <v>2</v>
      </c>
      <c r="L35" s="10">
        <v>0</v>
      </c>
      <c r="M35" s="24"/>
    </row>
    <row r="36" spans="1:13" x14ac:dyDescent="0.25">
      <c r="A36" s="3">
        <v>30</v>
      </c>
      <c r="B36" s="11" t="s">
        <v>49</v>
      </c>
      <c r="C36" s="34" t="s">
        <v>192</v>
      </c>
      <c r="D36" s="11" t="s">
        <v>51</v>
      </c>
      <c r="E36" s="5" t="s">
        <v>4</v>
      </c>
      <c r="F36" s="6">
        <v>18700</v>
      </c>
      <c r="G36" s="6">
        <v>354000</v>
      </c>
      <c r="H36" s="6">
        <v>24460.7</v>
      </c>
      <c r="I36" s="7">
        <v>0</v>
      </c>
      <c r="J36" s="26">
        <v>638500</v>
      </c>
      <c r="K36" s="7">
        <v>0</v>
      </c>
      <c r="L36" s="10">
        <v>0</v>
      </c>
      <c r="M36" s="24"/>
    </row>
    <row r="37" spans="1:13" x14ac:dyDescent="0.25">
      <c r="A37" s="3">
        <v>31</v>
      </c>
      <c r="B37" s="4" t="s">
        <v>49</v>
      </c>
      <c r="C37" s="33" t="s">
        <v>193</v>
      </c>
      <c r="D37" s="4" t="s">
        <v>52</v>
      </c>
      <c r="E37" s="5" t="s">
        <v>4</v>
      </c>
      <c r="F37" s="6">
        <v>18700</v>
      </c>
      <c r="G37" s="6">
        <v>354000</v>
      </c>
      <c r="H37" s="6">
        <v>194360</v>
      </c>
      <c r="I37" s="7">
        <v>0</v>
      </c>
      <c r="J37" s="26">
        <v>638500</v>
      </c>
      <c r="K37" s="7">
        <v>0</v>
      </c>
      <c r="L37" s="10">
        <v>0</v>
      </c>
      <c r="M37" s="24"/>
    </row>
    <row r="38" spans="1:13" x14ac:dyDescent="0.25">
      <c r="A38" s="3">
        <v>32</v>
      </c>
      <c r="B38" s="4" t="s">
        <v>53</v>
      </c>
      <c r="C38" s="33" t="s">
        <v>194</v>
      </c>
      <c r="D38" s="4" t="s">
        <v>54</v>
      </c>
      <c r="E38" s="5" t="s">
        <v>4</v>
      </c>
      <c r="F38" s="6">
        <v>18700</v>
      </c>
      <c r="G38" s="6">
        <v>354000</v>
      </c>
      <c r="H38" s="6">
        <v>18600</v>
      </c>
      <c r="I38" s="7">
        <v>0</v>
      </c>
      <c r="J38" s="26">
        <v>638500</v>
      </c>
      <c r="K38" s="7">
        <v>0</v>
      </c>
      <c r="L38" s="10">
        <v>0</v>
      </c>
      <c r="M38" s="24"/>
    </row>
    <row r="39" spans="1:13" x14ac:dyDescent="0.25">
      <c r="A39" s="3">
        <v>33</v>
      </c>
      <c r="B39" s="4" t="s">
        <v>53</v>
      </c>
      <c r="C39" s="34" t="s">
        <v>195</v>
      </c>
      <c r="D39" s="4" t="s">
        <v>14</v>
      </c>
      <c r="E39" s="5" t="s">
        <v>4</v>
      </c>
      <c r="F39" s="6">
        <v>18700</v>
      </c>
      <c r="G39" s="6">
        <v>354000</v>
      </c>
      <c r="H39" s="6">
        <v>71550</v>
      </c>
      <c r="I39" s="7">
        <v>0</v>
      </c>
      <c r="J39" s="26">
        <v>638500</v>
      </c>
      <c r="K39" s="7">
        <v>0</v>
      </c>
      <c r="L39" s="10">
        <v>0</v>
      </c>
      <c r="M39" s="24"/>
    </row>
    <row r="40" spans="1:13" x14ac:dyDescent="0.25">
      <c r="A40" s="3">
        <v>34</v>
      </c>
      <c r="B40" s="4" t="s">
        <v>53</v>
      </c>
      <c r="C40" s="33" t="s">
        <v>196</v>
      </c>
      <c r="D40" s="4" t="s">
        <v>9</v>
      </c>
      <c r="E40" s="5" t="s">
        <v>4</v>
      </c>
      <c r="F40" s="6">
        <v>18700</v>
      </c>
      <c r="G40" s="6">
        <v>354000</v>
      </c>
      <c r="H40" s="6">
        <v>96907</v>
      </c>
      <c r="I40" s="7">
        <v>0</v>
      </c>
      <c r="J40" s="26">
        <v>638500</v>
      </c>
      <c r="K40" s="7">
        <v>0</v>
      </c>
      <c r="L40" s="10">
        <v>0</v>
      </c>
      <c r="M40" s="24"/>
    </row>
    <row r="41" spans="1:13" x14ac:dyDescent="0.25">
      <c r="A41" s="3">
        <v>35</v>
      </c>
      <c r="B41" s="4" t="s">
        <v>53</v>
      </c>
      <c r="C41" s="33" t="s">
        <v>197</v>
      </c>
      <c r="D41" s="4" t="s">
        <v>55</v>
      </c>
      <c r="E41" s="5" t="s">
        <v>4</v>
      </c>
      <c r="F41" s="6">
        <v>18700</v>
      </c>
      <c r="G41" s="6">
        <v>354000</v>
      </c>
      <c r="H41" s="6">
        <v>86400</v>
      </c>
      <c r="I41" s="7">
        <v>0</v>
      </c>
      <c r="J41" s="26">
        <v>638500</v>
      </c>
      <c r="K41" s="7">
        <v>0</v>
      </c>
      <c r="L41" s="10">
        <v>0</v>
      </c>
      <c r="M41" s="24"/>
    </row>
    <row r="42" spans="1:13" x14ac:dyDescent="0.25">
      <c r="A42" s="3">
        <v>36</v>
      </c>
      <c r="B42" s="4" t="s">
        <v>53</v>
      </c>
      <c r="C42" s="34" t="s">
        <v>198</v>
      </c>
      <c r="D42" s="4" t="s">
        <v>56</v>
      </c>
      <c r="E42" s="5" t="s">
        <v>5</v>
      </c>
      <c r="F42" s="6">
        <v>37400</v>
      </c>
      <c r="G42" s="6">
        <v>693000</v>
      </c>
      <c r="H42" s="6">
        <v>89210</v>
      </c>
      <c r="I42" s="7">
        <v>0</v>
      </c>
      <c r="J42" s="26">
        <v>1249000</v>
      </c>
      <c r="K42" s="7">
        <v>0</v>
      </c>
      <c r="L42" s="10">
        <v>0</v>
      </c>
      <c r="M42" s="24"/>
    </row>
    <row r="43" spans="1:13" x14ac:dyDescent="0.25">
      <c r="A43" s="3">
        <v>37</v>
      </c>
      <c r="B43" s="4" t="s">
        <v>53</v>
      </c>
      <c r="C43" s="33" t="s">
        <v>199</v>
      </c>
      <c r="D43" s="4" t="s">
        <v>57</v>
      </c>
      <c r="E43" s="5" t="s">
        <v>4</v>
      </c>
      <c r="F43" s="6">
        <v>18700</v>
      </c>
      <c r="G43" s="6">
        <v>354000</v>
      </c>
      <c r="H43" s="6">
        <v>92010</v>
      </c>
      <c r="I43" s="7">
        <v>0</v>
      </c>
      <c r="J43" s="26">
        <v>638500</v>
      </c>
      <c r="K43" s="7">
        <v>0</v>
      </c>
      <c r="L43" s="10">
        <v>0</v>
      </c>
      <c r="M43" s="24"/>
    </row>
    <row r="44" spans="1:13" x14ac:dyDescent="0.25">
      <c r="A44" s="3">
        <v>38</v>
      </c>
      <c r="B44" s="8" t="s">
        <v>53</v>
      </c>
      <c r="C44" s="33" t="s">
        <v>200</v>
      </c>
      <c r="D44" s="8" t="s">
        <v>58</v>
      </c>
      <c r="E44" s="5" t="s">
        <v>4</v>
      </c>
      <c r="F44" s="6">
        <v>0</v>
      </c>
      <c r="G44" s="6">
        <v>0</v>
      </c>
      <c r="H44" s="6"/>
      <c r="I44" s="7">
        <v>0</v>
      </c>
      <c r="J44" s="26">
        <v>638500</v>
      </c>
      <c r="K44" s="7">
        <v>0</v>
      </c>
      <c r="L44" s="10">
        <v>0</v>
      </c>
      <c r="M44" s="23"/>
    </row>
    <row r="45" spans="1:13" x14ac:dyDescent="0.25">
      <c r="A45" s="3">
        <v>39</v>
      </c>
      <c r="B45" s="4" t="s">
        <v>53</v>
      </c>
      <c r="C45" s="34" t="s">
        <v>201</v>
      </c>
      <c r="D45" s="4" t="s">
        <v>12</v>
      </c>
      <c r="E45" s="5" t="s">
        <v>4</v>
      </c>
      <c r="F45" s="6">
        <v>18700</v>
      </c>
      <c r="G45" s="6">
        <v>354000</v>
      </c>
      <c r="H45" s="6">
        <v>32750</v>
      </c>
      <c r="I45" s="7">
        <v>0</v>
      </c>
      <c r="J45" s="26">
        <v>638500</v>
      </c>
      <c r="K45" s="7">
        <v>3</v>
      </c>
      <c r="L45" s="10">
        <v>0</v>
      </c>
      <c r="M45" s="24"/>
    </row>
    <row r="46" spans="1:13" x14ac:dyDescent="0.25">
      <c r="A46" s="3">
        <v>40</v>
      </c>
      <c r="B46" s="11" t="s">
        <v>59</v>
      </c>
      <c r="C46" s="33" t="s">
        <v>202</v>
      </c>
      <c r="D46" s="11" t="s">
        <v>60</v>
      </c>
      <c r="E46" s="5" t="s">
        <v>4</v>
      </c>
      <c r="F46" s="6">
        <v>18700</v>
      </c>
      <c r="G46" s="6">
        <v>354000</v>
      </c>
      <c r="H46" s="6">
        <v>279450</v>
      </c>
      <c r="I46" s="7">
        <v>0</v>
      </c>
      <c r="J46" s="26">
        <v>638500</v>
      </c>
      <c r="K46" s="7">
        <v>3</v>
      </c>
      <c r="L46" s="10">
        <v>0</v>
      </c>
      <c r="M46" s="24"/>
    </row>
    <row r="47" spans="1:13" x14ac:dyDescent="0.25">
      <c r="A47" s="3">
        <v>41</v>
      </c>
      <c r="B47" s="11" t="s">
        <v>59</v>
      </c>
      <c r="C47" s="33" t="s">
        <v>203</v>
      </c>
      <c r="D47" s="11" t="s">
        <v>61</v>
      </c>
      <c r="E47" s="5" t="s">
        <v>4</v>
      </c>
      <c r="F47" s="6">
        <v>18700</v>
      </c>
      <c r="G47" s="6">
        <v>354000</v>
      </c>
      <c r="H47" s="6">
        <v>272200</v>
      </c>
      <c r="I47" s="7">
        <v>0</v>
      </c>
      <c r="J47" s="26">
        <v>638500</v>
      </c>
      <c r="K47" s="7">
        <v>0</v>
      </c>
      <c r="L47" s="10">
        <v>0</v>
      </c>
      <c r="M47" s="24"/>
    </row>
    <row r="48" spans="1:13" x14ac:dyDescent="0.25">
      <c r="A48" s="3">
        <v>42</v>
      </c>
      <c r="B48" s="11" t="s">
        <v>59</v>
      </c>
      <c r="C48" s="34" t="s">
        <v>204</v>
      </c>
      <c r="D48" s="11" t="s">
        <v>62</v>
      </c>
      <c r="E48" s="5" t="s">
        <v>4</v>
      </c>
      <c r="F48" s="6">
        <v>18700</v>
      </c>
      <c r="G48" s="6">
        <v>354000</v>
      </c>
      <c r="H48" s="6">
        <v>249830</v>
      </c>
      <c r="I48" s="7">
        <v>0</v>
      </c>
      <c r="J48" s="26">
        <v>638500</v>
      </c>
      <c r="K48" s="7">
        <v>0</v>
      </c>
      <c r="L48" s="10">
        <v>0</v>
      </c>
      <c r="M48" s="24"/>
    </row>
    <row r="49" spans="1:13" x14ac:dyDescent="0.25">
      <c r="A49" s="3">
        <v>43</v>
      </c>
      <c r="B49" s="11" t="s">
        <v>59</v>
      </c>
      <c r="C49" s="33" t="s">
        <v>205</v>
      </c>
      <c r="D49" s="11" t="s">
        <v>63</v>
      </c>
      <c r="E49" s="5" t="s">
        <v>4</v>
      </c>
      <c r="F49" s="6">
        <v>18700</v>
      </c>
      <c r="G49" s="6">
        <v>354000</v>
      </c>
      <c r="H49" s="6">
        <v>37950</v>
      </c>
      <c r="I49" s="7">
        <v>0</v>
      </c>
      <c r="J49" s="26">
        <v>638500</v>
      </c>
      <c r="K49" s="7">
        <v>2</v>
      </c>
      <c r="L49" s="10">
        <v>0</v>
      </c>
      <c r="M49" s="24"/>
    </row>
    <row r="50" spans="1:13" x14ac:dyDescent="0.25">
      <c r="A50" s="3">
        <v>44</v>
      </c>
      <c r="B50" s="11" t="s">
        <v>59</v>
      </c>
      <c r="C50" s="33" t="s">
        <v>206</v>
      </c>
      <c r="D50" s="11" t="s">
        <v>64</v>
      </c>
      <c r="E50" s="5" t="s">
        <v>4</v>
      </c>
      <c r="F50" s="6">
        <v>18700</v>
      </c>
      <c r="G50" s="6">
        <v>354000</v>
      </c>
      <c r="H50" s="6"/>
      <c r="I50" s="7">
        <v>0</v>
      </c>
      <c r="J50" s="26">
        <v>638500</v>
      </c>
      <c r="K50" s="7">
        <v>0</v>
      </c>
      <c r="L50" s="10">
        <v>0</v>
      </c>
      <c r="M50" s="23"/>
    </row>
    <row r="51" spans="1:13" x14ac:dyDescent="0.25">
      <c r="A51" s="3">
        <v>45</v>
      </c>
      <c r="B51" s="4" t="s">
        <v>59</v>
      </c>
      <c r="C51" s="34" t="s">
        <v>207</v>
      </c>
      <c r="D51" s="4" t="s">
        <v>65</v>
      </c>
      <c r="E51" s="5" t="s">
        <v>4</v>
      </c>
      <c r="F51" s="6">
        <v>18700</v>
      </c>
      <c r="G51" s="6">
        <v>354000</v>
      </c>
      <c r="H51" s="6">
        <v>69700</v>
      </c>
      <c r="I51" s="7">
        <v>0</v>
      </c>
      <c r="J51" s="26">
        <v>638500</v>
      </c>
      <c r="K51" s="7">
        <v>4</v>
      </c>
      <c r="L51" s="10">
        <v>0</v>
      </c>
      <c r="M51" s="24"/>
    </row>
    <row r="52" spans="1:13" x14ac:dyDescent="0.25">
      <c r="A52" s="3">
        <v>46</v>
      </c>
      <c r="B52" s="4" t="s">
        <v>59</v>
      </c>
      <c r="C52" s="33" t="s">
        <v>208</v>
      </c>
      <c r="D52" s="4" t="s">
        <v>66</v>
      </c>
      <c r="E52" s="5" t="s">
        <v>4</v>
      </c>
      <c r="F52" s="6">
        <v>18700</v>
      </c>
      <c r="G52" s="6">
        <v>354000</v>
      </c>
      <c r="H52" s="6">
        <v>350920</v>
      </c>
      <c r="I52" s="7">
        <v>0</v>
      </c>
      <c r="J52" s="26">
        <v>638500</v>
      </c>
      <c r="K52" s="7">
        <v>0</v>
      </c>
      <c r="L52" s="10">
        <v>0</v>
      </c>
      <c r="M52" s="24"/>
    </row>
    <row r="53" spans="1:13" x14ac:dyDescent="0.25">
      <c r="A53" s="3">
        <v>47</v>
      </c>
      <c r="B53" s="4" t="s">
        <v>59</v>
      </c>
      <c r="C53" s="33" t="s">
        <v>209</v>
      </c>
      <c r="D53" s="4" t="s">
        <v>15</v>
      </c>
      <c r="E53" s="5" t="s">
        <v>4</v>
      </c>
      <c r="F53" s="6">
        <v>18700</v>
      </c>
      <c r="G53" s="6">
        <v>354000</v>
      </c>
      <c r="H53" s="6">
        <v>158050</v>
      </c>
      <c r="I53" s="7">
        <v>0</v>
      </c>
      <c r="J53" s="26">
        <v>638500</v>
      </c>
      <c r="K53" s="7">
        <v>0</v>
      </c>
      <c r="L53" s="10">
        <v>0</v>
      </c>
      <c r="M53" s="24"/>
    </row>
    <row r="54" spans="1:13" x14ac:dyDescent="0.25">
      <c r="A54" s="3">
        <v>48</v>
      </c>
      <c r="B54" s="4" t="s">
        <v>59</v>
      </c>
      <c r="C54" s="34" t="s">
        <v>210</v>
      </c>
      <c r="D54" s="4" t="s">
        <v>67</v>
      </c>
      <c r="E54" s="5" t="s">
        <v>4</v>
      </c>
      <c r="F54" s="6">
        <v>18700</v>
      </c>
      <c r="G54" s="6">
        <v>354000</v>
      </c>
      <c r="H54" s="6">
        <v>89400</v>
      </c>
      <c r="I54" s="7">
        <v>0</v>
      </c>
      <c r="J54" s="26">
        <v>638500</v>
      </c>
      <c r="K54" s="7">
        <v>0</v>
      </c>
      <c r="L54" s="10">
        <v>0</v>
      </c>
      <c r="M54" s="24"/>
    </row>
    <row r="55" spans="1:13" x14ac:dyDescent="0.25">
      <c r="A55" s="3">
        <v>49</v>
      </c>
      <c r="B55" s="11" t="s">
        <v>68</v>
      </c>
      <c r="C55" s="33" t="s">
        <v>211</v>
      </c>
      <c r="D55" s="11" t="s">
        <v>69</v>
      </c>
      <c r="E55" s="5" t="s">
        <v>4</v>
      </c>
      <c r="F55" s="6">
        <v>18700</v>
      </c>
      <c r="G55" s="6">
        <v>354000</v>
      </c>
      <c r="H55" s="6">
        <v>282050</v>
      </c>
      <c r="I55" s="7">
        <v>0</v>
      </c>
      <c r="J55" s="26">
        <v>638500</v>
      </c>
      <c r="K55" s="7">
        <v>0</v>
      </c>
      <c r="L55" s="10">
        <v>0</v>
      </c>
      <c r="M55" s="24"/>
    </row>
    <row r="56" spans="1:13" x14ac:dyDescent="0.25">
      <c r="A56" s="3">
        <v>50</v>
      </c>
      <c r="B56" s="8" t="s">
        <v>68</v>
      </c>
      <c r="C56" s="33" t="s">
        <v>212</v>
      </c>
      <c r="D56" s="8" t="s">
        <v>70</v>
      </c>
      <c r="E56" s="5" t="s">
        <v>4</v>
      </c>
      <c r="F56" s="6">
        <v>0</v>
      </c>
      <c r="G56" s="6">
        <v>0</v>
      </c>
      <c r="H56" s="6"/>
      <c r="I56" s="7">
        <v>0</v>
      </c>
      <c r="J56" s="26">
        <v>638500</v>
      </c>
      <c r="K56" s="7">
        <v>0</v>
      </c>
      <c r="L56" s="10">
        <v>0</v>
      </c>
      <c r="M56" s="23"/>
    </row>
    <row r="57" spans="1:13" x14ac:dyDescent="0.25">
      <c r="A57" s="3">
        <v>51</v>
      </c>
      <c r="B57" s="4" t="s">
        <v>68</v>
      </c>
      <c r="C57" s="34" t="s">
        <v>213</v>
      </c>
      <c r="D57" s="4" t="s">
        <v>71</v>
      </c>
      <c r="E57" s="5" t="s">
        <v>5</v>
      </c>
      <c r="F57" s="6">
        <v>37400</v>
      </c>
      <c r="G57" s="6">
        <v>693000</v>
      </c>
      <c r="H57" s="6">
        <v>354500</v>
      </c>
      <c r="I57" s="7">
        <v>0</v>
      </c>
      <c r="J57" s="26">
        <v>1249000</v>
      </c>
      <c r="K57" s="7">
        <v>0</v>
      </c>
      <c r="L57" s="10">
        <v>0</v>
      </c>
      <c r="M57" s="24"/>
    </row>
    <row r="58" spans="1:13" x14ac:dyDescent="0.25">
      <c r="A58" s="3">
        <v>52</v>
      </c>
      <c r="B58" s="4" t="s">
        <v>68</v>
      </c>
      <c r="C58" s="33" t="s">
        <v>214</v>
      </c>
      <c r="D58" s="4" t="s">
        <v>72</v>
      </c>
      <c r="E58" s="5" t="s">
        <v>6</v>
      </c>
      <c r="F58" s="6">
        <v>56100</v>
      </c>
      <c r="G58" s="6">
        <v>1032000</v>
      </c>
      <c r="H58" s="6">
        <v>650250</v>
      </c>
      <c r="I58" s="7">
        <v>0</v>
      </c>
      <c r="J58" s="26">
        <v>1865500</v>
      </c>
      <c r="K58" s="7">
        <v>0</v>
      </c>
      <c r="L58" s="10">
        <v>0</v>
      </c>
      <c r="M58" s="24"/>
    </row>
    <row r="59" spans="1:13" x14ac:dyDescent="0.25">
      <c r="A59" s="3">
        <v>53</v>
      </c>
      <c r="B59" s="12" t="s">
        <v>73</v>
      </c>
      <c r="C59" s="33" t="s">
        <v>215</v>
      </c>
      <c r="D59" s="12" t="s">
        <v>74</v>
      </c>
      <c r="E59" s="5" t="s">
        <v>4</v>
      </c>
      <c r="F59" s="6">
        <v>0</v>
      </c>
      <c r="G59" s="6">
        <v>354000</v>
      </c>
      <c r="H59" s="6">
        <v>196904</v>
      </c>
      <c r="I59" s="7">
        <v>0</v>
      </c>
      <c r="J59" s="26">
        <v>638500</v>
      </c>
      <c r="K59" s="7">
        <v>0</v>
      </c>
      <c r="L59" s="10">
        <v>0</v>
      </c>
      <c r="M59" s="24"/>
    </row>
    <row r="60" spans="1:13" x14ac:dyDescent="0.25">
      <c r="A60" s="3">
        <v>54</v>
      </c>
      <c r="B60" s="4" t="s">
        <v>73</v>
      </c>
      <c r="C60" s="34" t="s">
        <v>216</v>
      </c>
      <c r="D60" s="4" t="s">
        <v>75</v>
      </c>
      <c r="E60" s="5" t="s">
        <v>4</v>
      </c>
      <c r="F60" s="6">
        <v>0</v>
      </c>
      <c r="G60" s="6">
        <v>354000</v>
      </c>
      <c r="H60" s="6">
        <v>132000</v>
      </c>
      <c r="I60" s="7">
        <v>0</v>
      </c>
      <c r="J60" s="26">
        <v>638500</v>
      </c>
      <c r="K60" s="7">
        <v>0</v>
      </c>
      <c r="L60" s="10">
        <v>0</v>
      </c>
      <c r="M60" s="24"/>
    </row>
    <row r="61" spans="1:13" x14ac:dyDescent="0.25">
      <c r="A61" s="3">
        <v>55</v>
      </c>
      <c r="B61" s="11" t="s">
        <v>73</v>
      </c>
      <c r="C61" s="33" t="s">
        <v>217</v>
      </c>
      <c r="D61" s="11" t="s">
        <v>76</v>
      </c>
      <c r="E61" s="5" t="s">
        <v>4</v>
      </c>
      <c r="F61" s="6">
        <v>18700</v>
      </c>
      <c r="G61" s="6">
        <v>354000</v>
      </c>
      <c r="H61" s="6">
        <v>128048.56</v>
      </c>
      <c r="I61" s="7">
        <v>0</v>
      </c>
      <c r="J61" s="26">
        <v>638500</v>
      </c>
      <c r="K61" s="7">
        <v>0</v>
      </c>
      <c r="L61" s="10">
        <v>0</v>
      </c>
      <c r="M61" s="24"/>
    </row>
    <row r="62" spans="1:13" x14ac:dyDescent="0.25">
      <c r="A62" s="3">
        <v>56</v>
      </c>
      <c r="B62" s="11" t="s">
        <v>73</v>
      </c>
      <c r="C62" s="33" t="s">
        <v>218</v>
      </c>
      <c r="D62" s="11" t="s">
        <v>77</v>
      </c>
      <c r="E62" s="5" t="s">
        <v>4</v>
      </c>
      <c r="F62" s="6">
        <v>18700</v>
      </c>
      <c r="G62" s="6">
        <v>354000</v>
      </c>
      <c r="H62" s="6">
        <v>173360</v>
      </c>
      <c r="I62" s="7">
        <v>0</v>
      </c>
      <c r="J62" s="26">
        <v>638500</v>
      </c>
      <c r="K62" s="7">
        <v>0</v>
      </c>
      <c r="L62" s="10">
        <v>0</v>
      </c>
      <c r="M62" s="24"/>
    </row>
    <row r="63" spans="1:13" x14ac:dyDescent="0.25">
      <c r="A63" s="3">
        <v>57</v>
      </c>
      <c r="B63" s="11" t="s">
        <v>73</v>
      </c>
      <c r="C63" s="34" t="s">
        <v>219</v>
      </c>
      <c r="D63" s="11" t="s">
        <v>78</v>
      </c>
      <c r="E63" s="5" t="s">
        <v>4</v>
      </c>
      <c r="F63" s="6">
        <v>18700</v>
      </c>
      <c r="G63" s="6">
        <v>354000</v>
      </c>
      <c r="H63" s="6">
        <v>287000</v>
      </c>
      <c r="I63" s="7">
        <v>0</v>
      </c>
      <c r="J63" s="26">
        <v>638500</v>
      </c>
      <c r="K63" s="7">
        <v>0</v>
      </c>
      <c r="L63" s="10">
        <v>0</v>
      </c>
      <c r="M63" s="24"/>
    </row>
    <row r="64" spans="1:13" x14ac:dyDescent="0.25">
      <c r="A64" s="3">
        <v>58</v>
      </c>
      <c r="B64" s="4" t="s">
        <v>73</v>
      </c>
      <c r="C64" s="33" t="s">
        <v>220</v>
      </c>
      <c r="D64" s="4" t="s">
        <v>79</v>
      </c>
      <c r="E64" s="5" t="s">
        <v>5</v>
      </c>
      <c r="F64" s="6">
        <v>37400</v>
      </c>
      <c r="G64" s="6">
        <v>693000</v>
      </c>
      <c r="H64" s="6">
        <v>369440</v>
      </c>
      <c r="I64" s="7">
        <v>0</v>
      </c>
      <c r="J64" s="26">
        <v>1249000</v>
      </c>
      <c r="K64" s="7">
        <v>0</v>
      </c>
      <c r="L64" s="10">
        <v>0</v>
      </c>
      <c r="M64" s="24"/>
    </row>
    <row r="65" spans="1:13" x14ac:dyDescent="0.25">
      <c r="A65" s="3">
        <v>59</v>
      </c>
      <c r="B65" s="4" t="s">
        <v>73</v>
      </c>
      <c r="C65" s="33" t="s">
        <v>221</v>
      </c>
      <c r="D65" s="4" t="s">
        <v>10</v>
      </c>
      <c r="E65" s="5" t="s">
        <v>4</v>
      </c>
      <c r="F65" s="6">
        <v>18700</v>
      </c>
      <c r="G65" s="6">
        <v>354000</v>
      </c>
      <c r="H65" s="6">
        <v>189070</v>
      </c>
      <c r="I65" s="7">
        <v>0</v>
      </c>
      <c r="J65" s="26">
        <v>638500</v>
      </c>
      <c r="K65" s="7">
        <v>4</v>
      </c>
      <c r="L65" s="10">
        <v>0</v>
      </c>
      <c r="M65" s="24"/>
    </row>
    <row r="66" spans="1:13" x14ac:dyDescent="0.25">
      <c r="A66" s="3">
        <v>60</v>
      </c>
      <c r="B66" s="4" t="s">
        <v>73</v>
      </c>
      <c r="C66" s="34" t="s">
        <v>222</v>
      </c>
      <c r="D66" s="4" t="s">
        <v>11</v>
      </c>
      <c r="E66" s="5" t="s">
        <v>4</v>
      </c>
      <c r="F66" s="6">
        <v>18700</v>
      </c>
      <c r="G66" s="6">
        <v>354000</v>
      </c>
      <c r="H66" s="6">
        <v>223224.68</v>
      </c>
      <c r="I66" s="7">
        <v>0</v>
      </c>
      <c r="J66" s="26">
        <v>638500</v>
      </c>
      <c r="K66" s="7">
        <v>2</v>
      </c>
      <c r="L66" s="10">
        <v>0</v>
      </c>
      <c r="M66" s="24"/>
    </row>
    <row r="67" spans="1:13" x14ac:dyDescent="0.25">
      <c r="A67" s="3">
        <v>61</v>
      </c>
      <c r="B67" s="4" t="s">
        <v>73</v>
      </c>
      <c r="C67" s="33" t="s">
        <v>223</v>
      </c>
      <c r="D67" s="4" t="s">
        <v>80</v>
      </c>
      <c r="E67" s="5" t="s">
        <v>5</v>
      </c>
      <c r="F67" s="6">
        <v>37400</v>
      </c>
      <c r="G67" s="6">
        <v>693000</v>
      </c>
      <c r="H67" s="6"/>
      <c r="I67" s="7">
        <v>0</v>
      </c>
      <c r="J67" s="26">
        <v>1249000</v>
      </c>
      <c r="K67" s="7">
        <v>0</v>
      </c>
      <c r="L67" s="10">
        <v>0</v>
      </c>
      <c r="M67" s="23"/>
    </row>
    <row r="68" spans="1:13" x14ac:dyDescent="0.25">
      <c r="A68" s="3">
        <v>62</v>
      </c>
      <c r="B68" s="4" t="s">
        <v>73</v>
      </c>
      <c r="C68" s="33" t="s">
        <v>224</v>
      </c>
      <c r="D68" s="4" t="s">
        <v>81</v>
      </c>
      <c r="E68" s="5" t="s">
        <v>4</v>
      </c>
      <c r="F68" s="6">
        <v>18700</v>
      </c>
      <c r="G68" s="6">
        <v>354000</v>
      </c>
      <c r="H68" s="6">
        <v>195620</v>
      </c>
      <c r="I68" s="7">
        <v>0</v>
      </c>
      <c r="J68" s="26">
        <v>638500</v>
      </c>
      <c r="K68" s="7">
        <v>2</v>
      </c>
      <c r="L68" s="10">
        <v>0</v>
      </c>
      <c r="M68" s="24"/>
    </row>
    <row r="69" spans="1:13" x14ac:dyDescent="0.25">
      <c r="A69" s="3">
        <v>63</v>
      </c>
      <c r="B69" s="4" t="s">
        <v>73</v>
      </c>
      <c r="C69" s="34" t="s">
        <v>225</v>
      </c>
      <c r="D69" s="4" t="s">
        <v>82</v>
      </c>
      <c r="E69" s="5" t="s">
        <v>4</v>
      </c>
      <c r="F69" s="6">
        <v>18700</v>
      </c>
      <c r="G69" s="6">
        <v>354000</v>
      </c>
      <c r="H69" s="6">
        <v>242602.9</v>
      </c>
      <c r="I69" s="7">
        <v>0</v>
      </c>
      <c r="J69" s="26">
        <v>638500</v>
      </c>
      <c r="K69" s="7">
        <v>0</v>
      </c>
      <c r="L69" s="10">
        <v>0</v>
      </c>
      <c r="M69" s="24"/>
    </row>
    <row r="70" spans="1:13" x14ac:dyDescent="0.25">
      <c r="A70" s="3">
        <v>64</v>
      </c>
      <c r="B70" s="4" t="s">
        <v>73</v>
      </c>
      <c r="C70" s="33" t="s">
        <v>226</v>
      </c>
      <c r="D70" s="4" t="s">
        <v>83</v>
      </c>
      <c r="E70" s="5" t="s">
        <v>4</v>
      </c>
      <c r="F70" s="6">
        <v>18700</v>
      </c>
      <c r="G70" s="6">
        <v>354000</v>
      </c>
      <c r="H70" s="6">
        <v>142824.4</v>
      </c>
      <c r="I70" s="7">
        <v>0</v>
      </c>
      <c r="J70" s="26">
        <v>638500</v>
      </c>
      <c r="K70" s="7">
        <v>0</v>
      </c>
      <c r="L70" s="10">
        <v>0</v>
      </c>
      <c r="M70" s="24"/>
    </row>
    <row r="71" spans="1:13" x14ac:dyDescent="0.25">
      <c r="A71" s="3">
        <v>65</v>
      </c>
      <c r="B71" s="11" t="s">
        <v>84</v>
      </c>
      <c r="C71" s="33" t="s">
        <v>227</v>
      </c>
      <c r="D71" s="11" t="s">
        <v>85</v>
      </c>
      <c r="E71" s="5" t="s">
        <v>4</v>
      </c>
      <c r="F71" s="6">
        <v>18700</v>
      </c>
      <c r="G71" s="6">
        <v>354000</v>
      </c>
      <c r="H71" s="6"/>
      <c r="I71" s="7">
        <v>0</v>
      </c>
      <c r="J71" s="26">
        <v>638500</v>
      </c>
      <c r="K71" s="7">
        <v>0</v>
      </c>
      <c r="L71" s="10">
        <v>0</v>
      </c>
      <c r="M71" s="23"/>
    </row>
    <row r="72" spans="1:13" x14ac:dyDescent="0.25">
      <c r="A72" s="3">
        <v>66</v>
      </c>
      <c r="B72" s="4" t="s">
        <v>84</v>
      </c>
      <c r="C72" s="34" t="s">
        <v>228</v>
      </c>
      <c r="D72" s="4" t="s">
        <v>86</v>
      </c>
      <c r="E72" s="5" t="s">
        <v>4</v>
      </c>
      <c r="F72" s="6">
        <v>18700</v>
      </c>
      <c r="G72" s="6">
        <v>354000</v>
      </c>
      <c r="H72" s="6">
        <v>304165.08</v>
      </c>
      <c r="I72" s="7">
        <v>0</v>
      </c>
      <c r="J72" s="26">
        <v>638500</v>
      </c>
      <c r="K72" s="7">
        <v>0</v>
      </c>
      <c r="L72" s="10">
        <v>0</v>
      </c>
      <c r="M72" s="24"/>
    </row>
    <row r="73" spans="1:13" x14ac:dyDescent="0.25">
      <c r="A73" s="3">
        <v>67</v>
      </c>
      <c r="B73" s="11" t="s">
        <v>84</v>
      </c>
      <c r="C73" s="33" t="s">
        <v>229</v>
      </c>
      <c r="D73" s="11" t="s">
        <v>87</v>
      </c>
      <c r="E73" s="5" t="s">
        <v>4</v>
      </c>
      <c r="F73" s="6">
        <v>18700</v>
      </c>
      <c r="G73" s="6">
        <v>354000</v>
      </c>
      <c r="H73" s="6">
        <v>137690</v>
      </c>
      <c r="I73" s="7">
        <v>0</v>
      </c>
      <c r="J73" s="26">
        <v>638500</v>
      </c>
      <c r="K73" s="7">
        <v>0</v>
      </c>
      <c r="L73" s="10">
        <v>0</v>
      </c>
      <c r="M73" s="24"/>
    </row>
    <row r="74" spans="1:13" x14ac:dyDescent="0.25">
      <c r="A74" s="3">
        <v>68</v>
      </c>
      <c r="B74" s="4" t="s">
        <v>84</v>
      </c>
      <c r="C74" s="33" t="s">
        <v>230</v>
      </c>
      <c r="D74" s="4" t="s">
        <v>88</v>
      </c>
      <c r="E74" s="5" t="s">
        <v>4</v>
      </c>
      <c r="F74" s="6">
        <v>18700</v>
      </c>
      <c r="G74" s="6">
        <v>354000</v>
      </c>
      <c r="H74" s="6">
        <v>247520</v>
      </c>
      <c r="I74" s="7">
        <v>0</v>
      </c>
      <c r="J74" s="26">
        <v>638500</v>
      </c>
      <c r="K74" s="7">
        <v>0</v>
      </c>
      <c r="L74" s="10">
        <v>0</v>
      </c>
      <c r="M74" s="24"/>
    </row>
    <row r="75" spans="1:13" x14ac:dyDescent="0.25">
      <c r="A75" s="3">
        <v>69</v>
      </c>
      <c r="B75" s="4" t="s">
        <v>84</v>
      </c>
      <c r="C75" s="34" t="s">
        <v>231</v>
      </c>
      <c r="D75" s="4" t="s">
        <v>89</v>
      </c>
      <c r="E75" s="5" t="s">
        <v>5</v>
      </c>
      <c r="F75" s="6">
        <v>37400</v>
      </c>
      <c r="G75" s="6">
        <v>693000</v>
      </c>
      <c r="H75" s="6">
        <v>510467.2</v>
      </c>
      <c r="I75" s="7">
        <v>0</v>
      </c>
      <c r="J75" s="26">
        <v>1249000</v>
      </c>
      <c r="K75" s="7">
        <v>8</v>
      </c>
      <c r="L75" s="10">
        <v>0</v>
      </c>
      <c r="M75" s="24"/>
    </row>
    <row r="76" spans="1:13" x14ac:dyDescent="0.25">
      <c r="A76" s="3">
        <v>70</v>
      </c>
      <c r="B76" s="4" t="s">
        <v>84</v>
      </c>
      <c r="C76" s="33" t="s">
        <v>232</v>
      </c>
      <c r="D76" s="4" t="s">
        <v>90</v>
      </c>
      <c r="E76" s="5" t="s">
        <v>4</v>
      </c>
      <c r="F76" s="6">
        <v>18700</v>
      </c>
      <c r="G76" s="6">
        <v>354000</v>
      </c>
      <c r="H76" s="6">
        <v>189946.8</v>
      </c>
      <c r="I76" s="7">
        <v>0</v>
      </c>
      <c r="J76" s="26">
        <v>638500</v>
      </c>
      <c r="K76" s="7">
        <v>3</v>
      </c>
      <c r="L76" s="10">
        <v>0</v>
      </c>
      <c r="M76" s="24"/>
    </row>
    <row r="77" spans="1:13" x14ac:dyDescent="0.25">
      <c r="A77" s="3">
        <v>71</v>
      </c>
      <c r="B77" s="4" t="s">
        <v>91</v>
      </c>
      <c r="C77" s="33" t="s">
        <v>233</v>
      </c>
      <c r="D77" s="4" t="s">
        <v>92</v>
      </c>
      <c r="E77" s="5" t="s">
        <v>4</v>
      </c>
      <c r="F77" s="6">
        <v>18700</v>
      </c>
      <c r="G77" s="6">
        <v>354000</v>
      </c>
      <c r="H77" s="6">
        <v>304990</v>
      </c>
      <c r="I77" s="7">
        <v>0</v>
      </c>
      <c r="J77" s="26">
        <v>638500</v>
      </c>
      <c r="K77" s="7">
        <v>2</v>
      </c>
      <c r="L77" s="10">
        <v>0</v>
      </c>
      <c r="M77" s="24"/>
    </row>
    <row r="78" spans="1:13" x14ac:dyDescent="0.25">
      <c r="A78" s="3">
        <v>72</v>
      </c>
      <c r="B78" s="4" t="s">
        <v>91</v>
      </c>
      <c r="C78" s="34" t="s">
        <v>234</v>
      </c>
      <c r="D78" s="4" t="s">
        <v>93</v>
      </c>
      <c r="E78" s="5" t="s">
        <v>4</v>
      </c>
      <c r="F78" s="6">
        <v>18700</v>
      </c>
      <c r="G78" s="6">
        <v>354000</v>
      </c>
      <c r="H78" s="6">
        <v>119500</v>
      </c>
      <c r="I78" s="7">
        <v>0</v>
      </c>
      <c r="J78" s="26">
        <v>638500</v>
      </c>
      <c r="K78" s="7">
        <v>0</v>
      </c>
      <c r="L78" s="10">
        <v>0</v>
      </c>
      <c r="M78" s="24"/>
    </row>
    <row r="79" spans="1:13" x14ac:dyDescent="0.25">
      <c r="A79" s="3">
        <v>73</v>
      </c>
      <c r="B79" s="4" t="s">
        <v>91</v>
      </c>
      <c r="C79" s="33" t="s">
        <v>235</v>
      </c>
      <c r="D79" s="4" t="s">
        <v>94</v>
      </c>
      <c r="E79" s="5" t="s">
        <v>4</v>
      </c>
      <c r="F79" s="6">
        <v>18700</v>
      </c>
      <c r="G79" s="6">
        <v>354000</v>
      </c>
      <c r="H79" s="6">
        <v>18700</v>
      </c>
      <c r="I79" s="7">
        <v>0</v>
      </c>
      <c r="J79" s="26">
        <v>638500</v>
      </c>
      <c r="K79" s="7">
        <v>2</v>
      </c>
      <c r="L79" s="10">
        <v>0</v>
      </c>
      <c r="M79" s="24"/>
    </row>
    <row r="80" spans="1:13" x14ac:dyDescent="0.25">
      <c r="A80" s="3">
        <v>74</v>
      </c>
      <c r="B80" s="4" t="s">
        <v>95</v>
      </c>
      <c r="C80" s="33" t="s">
        <v>236</v>
      </c>
      <c r="D80" s="4" t="s">
        <v>96</v>
      </c>
      <c r="E80" s="5" t="s">
        <v>5</v>
      </c>
      <c r="F80" s="6">
        <v>37400</v>
      </c>
      <c r="G80" s="6">
        <v>693000</v>
      </c>
      <c r="H80" s="6">
        <v>148191.5</v>
      </c>
      <c r="I80" s="7">
        <v>0</v>
      </c>
      <c r="J80" s="26">
        <v>1249000</v>
      </c>
      <c r="K80" s="7">
        <v>0</v>
      </c>
      <c r="L80" s="10">
        <v>0</v>
      </c>
      <c r="M80" s="24"/>
    </row>
    <row r="81" spans="1:13" x14ac:dyDescent="0.25">
      <c r="A81" s="3">
        <v>75</v>
      </c>
      <c r="B81" s="4" t="s">
        <v>95</v>
      </c>
      <c r="C81" s="34" t="s">
        <v>237</v>
      </c>
      <c r="D81" s="4" t="s">
        <v>97</v>
      </c>
      <c r="E81" s="5" t="s">
        <v>4</v>
      </c>
      <c r="F81" s="6">
        <v>18700</v>
      </c>
      <c r="G81" s="6">
        <v>354000</v>
      </c>
      <c r="H81" s="6">
        <v>161240</v>
      </c>
      <c r="I81" s="7">
        <v>0</v>
      </c>
      <c r="J81" s="26">
        <v>638500</v>
      </c>
      <c r="K81" s="7">
        <v>0</v>
      </c>
      <c r="L81" s="10">
        <v>0</v>
      </c>
      <c r="M81" s="24"/>
    </row>
    <row r="82" spans="1:13" x14ac:dyDescent="0.25">
      <c r="A82" s="3">
        <v>76</v>
      </c>
      <c r="B82" s="4" t="s">
        <v>95</v>
      </c>
      <c r="C82" s="33" t="s">
        <v>238</v>
      </c>
      <c r="D82" s="4" t="s">
        <v>98</v>
      </c>
      <c r="E82" s="5" t="s">
        <v>5</v>
      </c>
      <c r="F82" s="6">
        <v>37400</v>
      </c>
      <c r="G82" s="6">
        <v>693000</v>
      </c>
      <c r="H82" s="6">
        <v>373050</v>
      </c>
      <c r="I82" s="7">
        <v>0</v>
      </c>
      <c r="J82" s="26">
        <v>1249000</v>
      </c>
      <c r="K82" s="7">
        <v>0</v>
      </c>
      <c r="L82" s="10">
        <v>0</v>
      </c>
      <c r="M82" s="24"/>
    </row>
    <row r="83" spans="1:13" x14ac:dyDescent="0.25">
      <c r="A83" s="3">
        <v>77</v>
      </c>
      <c r="B83" s="4" t="s">
        <v>95</v>
      </c>
      <c r="C83" s="33" t="s">
        <v>239</v>
      </c>
      <c r="D83" s="4" t="s">
        <v>99</v>
      </c>
      <c r="E83" s="5" t="s">
        <v>4</v>
      </c>
      <c r="F83" s="6">
        <v>18700</v>
      </c>
      <c r="G83" s="6">
        <v>354000</v>
      </c>
      <c r="H83" s="6"/>
      <c r="I83" s="7">
        <v>0</v>
      </c>
      <c r="J83" s="26">
        <v>638500</v>
      </c>
      <c r="K83" s="7">
        <v>0</v>
      </c>
      <c r="L83" s="10">
        <v>0</v>
      </c>
      <c r="M83" s="23"/>
    </row>
    <row r="84" spans="1:13" x14ac:dyDescent="0.25">
      <c r="A84" s="3">
        <v>78</v>
      </c>
      <c r="B84" s="4" t="s">
        <v>95</v>
      </c>
      <c r="C84" s="34" t="s">
        <v>240</v>
      </c>
      <c r="D84" s="4" t="s">
        <v>100</v>
      </c>
      <c r="E84" s="5" t="s">
        <v>4</v>
      </c>
      <c r="F84" s="6">
        <v>18700</v>
      </c>
      <c r="G84" s="6">
        <v>354000</v>
      </c>
      <c r="H84" s="6">
        <v>85600</v>
      </c>
      <c r="I84" s="7">
        <v>0</v>
      </c>
      <c r="J84" s="26">
        <v>638500</v>
      </c>
      <c r="K84" s="7">
        <v>0</v>
      </c>
      <c r="L84" s="10">
        <v>0</v>
      </c>
      <c r="M84" s="24"/>
    </row>
    <row r="85" spans="1:13" x14ac:dyDescent="0.25">
      <c r="A85" s="3">
        <v>79</v>
      </c>
      <c r="B85" s="4" t="s">
        <v>95</v>
      </c>
      <c r="C85" s="33" t="s">
        <v>241</v>
      </c>
      <c r="D85" s="4" t="s">
        <v>101</v>
      </c>
      <c r="E85" s="5" t="s">
        <v>4</v>
      </c>
      <c r="F85" s="6">
        <v>18700</v>
      </c>
      <c r="G85" s="6">
        <v>354000</v>
      </c>
      <c r="H85" s="6"/>
      <c r="I85" s="7">
        <v>0</v>
      </c>
      <c r="J85" s="26">
        <v>638500</v>
      </c>
      <c r="K85" s="7">
        <v>0</v>
      </c>
      <c r="L85" s="10">
        <v>0</v>
      </c>
      <c r="M85" s="23"/>
    </row>
    <row r="86" spans="1:13" x14ac:dyDescent="0.25">
      <c r="A86" s="3">
        <v>80</v>
      </c>
      <c r="B86" s="4" t="s">
        <v>102</v>
      </c>
      <c r="C86" s="33" t="s">
        <v>242</v>
      </c>
      <c r="D86" s="4" t="s">
        <v>103</v>
      </c>
      <c r="E86" s="5" t="s">
        <v>4</v>
      </c>
      <c r="F86" s="6">
        <v>18700</v>
      </c>
      <c r="G86" s="6">
        <v>354000</v>
      </c>
      <c r="H86" s="6"/>
      <c r="I86" s="7">
        <v>0</v>
      </c>
      <c r="J86" s="26">
        <v>638500</v>
      </c>
      <c r="K86" s="7">
        <v>0</v>
      </c>
      <c r="L86" s="10">
        <v>0</v>
      </c>
      <c r="M86" s="23"/>
    </row>
    <row r="87" spans="1:13" x14ac:dyDescent="0.25">
      <c r="A87" s="3">
        <v>81</v>
      </c>
      <c r="B87" s="4" t="s">
        <v>102</v>
      </c>
      <c r="C87" s="34" t="s">
        <v>243</v>
      </c>
      <c r="D87" s="4" t="s">
        <v>104</v>
      </c>
      <c r="E87" s="5" t="s">
        <v>5</v>
      </c>
      <c r="F87" s="6">
        <v>37400</v>
      </c>
      <c r="G87" s="6">
        <v>693000</v>
      </c>
      <c r="H87" s="6"/>
      <c r="I87" s="7">
        <v>0</v>
      </c>
      <c r="J87" s="26">
        <v>1249000</v>
      </c>
      <c r="K87" s="7">
        <v>0</v>
      </c>
      <c r="L87" s="10">
        <v>0</v>
      </c>
      <c r="M87" s="23"/>
    </row>
    <row r="88" spans="1:13" x14ac:dyDescent="0.25">
      <c r="A88" s="3">
        <v>82</v>
      </c>
      <c r="B88" s="4" t="s">
        <v>102</v>
      </c>
      <c r="C88" s="33" t="s">
        <v>244</v>
      </c>
      <c r="D88" s="4" t="s">
        <v>105</v>
      </c>
      <c r="E88" s="5" t="s">
        <v>4</v>
      </c>
      <c r="F88" s="6">
        <v>18700</v>
      </c>
      <c r="G88" s="6">
        <v>354000</v>
      </c>
      <c r="H88" s="6"/>
      <c r="I88" s="7">
        <v>0</v>
      </c>
      <c r="J88" s="26">
        <v>638500</v>
      </c>
      <c r="K88" s="7">
        <v>0</v>
      </c>
      <c r="L88" s="10">
        <v>0</v>
      </c>
      <c r="M88" s="23"/>
    </row>
    <row r="89" spans="1:13" x14ac:dyDescent="0.25">
      <c r="A89" s="3">
        <v>83</v>
      </c>
      <c r="B89" s="4" t="s">
        <v>106</v>
      </c>
      <c r="C89" s="33" t="s">
        <v>245</v>
      </c>
      <c r="D89" s="4" t="s">
        <v>107</v>
      </c>
      <c r="E89" s="5" t="s">
        <v>4</v>
      </c>
      <c r="F89" s="6">
        <v>18700</v>
      </c>
      <c r="G89" s="6">
        <v>354000</v>
      </c>
      <c r="H89" s="6">
        <v>72270</v>
      </c>
      <c r="I89" s="7">
        <v>0</v>
      </c>
      <c r="J89" s="26">
        <v>638500</v>
      </c>
      <c r="K89" s="7">
        <v>0</v>
      </c>
      <c r="L89" s="10">
        <v>0</v>
      </c>
      <c r="M89" s="24"/>
    </row>
    <row r="90" spans="1:13" x14ac:dyDescent="0.25">
      <c r="A90" s="3">
        <v>84</v>
      </c>
      <c r="B90" s="4" t="s">
        <v>106</v>
      </c>
      <c r="C90" s="34" t="s">
        <v>246</v>
      </c>
      <c r="D90" s="4" t="s">
        <v>108</v>
      </c>
      <c r="E90" s="5" t="s">
        <v>4</v>
      </c>
      <c r="F90" s="6">
        <v>18700</v>
      </c>
      <c r="G90" s="6">
        <v>354000</v>
      </c>
      <c r="H90" s="6">
        <v>18630</v>
      </c>
      <c r="I90" s="7">
        <v>0</v>
      </c>
      <c r="J90" s="26">
        <v>638500</v>
      </c>
      <c r="K90" s="7">
        <v>0</v>
      </c>
      <c r="L90" s="10">
        <v>0</v>
      </c>
      <c r="M90" s="24"/>
    </row>
    <row r="91" spans="1:13" x14ac:dyDescent="0.25">
      <c r="A91" s="3">
        <v>85</v>
      </c>
      <c r="B91" s="4" t="s">
        <v>106</v>
      </c>
      <c r="C91" s="33" t="s">
        <v>247</v>
      </c>
      <c r="D91" s="4" t="s">
        <v>109</v>
      </c>
      <c r="E91" s="5" t="s">
        <v>5</v>
      </c>
      <c r="F91" s="6">
        <v>37400</v>
      </c>
      <c r="G91" s="6">
        <v>693000</v>
      </c>
      <c r="H91" s="6">
        <v>266720</v>
      </c>
      <c r="I91" s="7">
        <v>0</v>
      </c>
      <c r="J91" s="26">
        <v>1249000</v>
      </c>
      <c r="K91" s="7">
        <v>0</v>
      </c>
      <c r="L91" s="10">
        <v>0</v>
      </c>
      <c r="M91" s="24"/>
    </row>
    <row r="92" spans="1:13" x14ac:dyDescent="0.25">
      <c r="A92" s="3">
        <v>86</v>
      </c>
      <c r="B92" s="4" t="s">
        <v>110</v>
      </c>
      <c r="C92" s="33" t="s">
        <v>248</v>
      </c>
      <c r="D92" s="4" t="s">
        <v>8</v>
      </c>
      <c r="E92" s="5" t="s">
        <v>6</v>
      </c>
      <c r="F92" s="6">
        <v>56100</v>
      </c>
      <c r="G92" s="6">
        <v>1032000</v>
      </c>
      <c r="H92" s="6"/>
      <c r="I92" s="7">
        <v>0</v>
      </c>
      <c r="J92" s="26">
        <v>1865500</v>
      </c>
      <c r="K92" s="7">
        <v>0</v>
      </c>
      <c r="L92" s="10">
        <v>0</v>
      </c>
      <c r="M92" s="23"/>
    </row>
    <row r="93" spans="1:13" x14ac:dyDescent="0.25">
      <c r="A93" s="3">
        <v>87</v>
      </c>
      <c r="B93" s="4" t="s">
        <v>110</v>
      </c>
      <c r="C93" s="34" t="s">
        <v>249</v>
      </c>
      <c r="D93" s="4" t="s">
        <v>111</v>
      </c>
      <c r="E93" s="5" t="s">
        <v>4</v>
      </c>
      <c r="F93" s="6">
        <v>18700</v>
      </c>
      <c r="G93" s="6">
        <v>354000</v>
      </c>
      <c r="H93" s="6"/>
      <c r="I93" s="7">
        <v>0</v>
      </c>
      <c r="J93" s="26">
        <v>638500</v>
      </c>
      <c r="K93" s="7">
        <v>0</v>
      </c>
      <c r="L93" s="10">
        <v>0</v>
      </c>
      <c r="M93" s="23"/>
    </row>
    <row r="94" spans="1:13" x14ac:dyDescent="0.25">
      <c r="A94" s="3">
        <v>88</v>
      </c>
      <c r="B94" s="4" t="s">
        <v>110</v>
      </c>
      <c r="C94" s="33" t="s">
        <v>250</v>
      </c>
      <c r="D94" s="4" t="s">
        <v>112</v>
      </c>
      <c r="E94" s="5" t="s">
        <v>4</v>
      </c>
      <c r="F94" s="6">
        <v>18700</v>
      </c>
      <c r="G94" s="6">
        <v>354000</v>
      </c>
      <c r="H94" s="6"/>
      <c r="I94" s="7">
        <v>0</v>
      </c>
      <c r="J94" s="26">
        <v>638500</v>
      </c>
      <c r="K94" s="7">
        <v>2</v>
      </c>
      <c r="L94" s="10">
        <v>0</v>
      </c>
      <c r="M94" s="23"/>
    </row>
    <row r="95" spans="1:13" x14ac:dyDescent="0.25">
      <c r="A95" s="3">
        <v>89</v>
      </c>
      <c r="B95" s="4" t="s">
        <v>110</v>
      </c>
      <c r="C95" s="33" t="s">
        <v>251</v>
      </c>
      <c r="D95" s="4" t="s">
        <v>113</v>
      </c>
      <c r="E95" s="5" t="s">
        <v>5</v>
      </c>
      <c r="F95" s="6">
        <v>37400</v>
      </c>
      <c r="G95" s="6">
        <v>693000</v>
      </c>
      <c r="H95" s="6"/>
      <c r="I95" s="7">
        <v>0</v>
      </c>
      <c r="J95" s="26">
        <v>1249000</v>
      </c>
      <c r="K95" s="7">
        <v>0</v>
      </c>
      <c r="L95" s="10">
        <v>0</v>
      </c>
      <c r="M95" s="23"/>
    </row>
    <row r="96" spans="1:13" x14ac:dyDescent="0.25">
      <c r="A96" s="3">
        <v>90</v>
      </c>
      <c r="B96" s="4" t="s">
        <v>114</v>
      </c>
      <c r="C96" s="34" t="s">
        <v>252</v>
      </c>
      <c r="D96" s="4" t="s">
        <v>115</v>
      </c>
      <c r="E96" s="5" t="s">
        <v>4</v>
      </c>
      <c r="F96" s="6">
        <v>18700</v>
      </c>
      <c r="G96" s="6">
        <v>354000</v>
      </c>
      <c r="H96" s="6">
        <v>296640</v>
      </c>
      <c r="I96" s="7">
        <v>0</v>
      </c>
      <c r="J96" s="26">
        <v>638500</v>
      </c>
      <c r="K96" s="7">
        <v>0</v>
      </c>
      <c r="L96" s="10">
        <v>0</v>
      </c>
      <c r="M96" s="24"/>
    </row>
    <row r="97" spans="1:13" x14ac:dyDescent="0.25">
      <c r="A97" s="3">
        <v>91</v>
      </c>
      <c r="B97" s="11" t="s">
        <v>114</v>
      </c>
      <c r="C97" s="33" t="s">
        <v>253</v>
      </c>
      <c r="D97" s="11" t="s">
        <v>116</v>
      </c>
      <c r="E97" s="5" t="s">
        <v>4</v>
      </c>
      <c r="F97" s="6">
        <v>18700</v>
      </c>
      <c r="G97" s="6">
        <v>354000</v>
      </c>
      <c r="H97" s="6">
        <v>335570</v>
      </c>
      <c r="I97" s="7">
        <v>0</v>
      </c>
      <c r="J97" s="26">
        <v>638500</v>
      </c>
      <c r="K97" s="7">
        <v>0</v>
      </c>
      <c r="L97" s="10">
        <v>0</v>
      </c>
      <c r="M97" s="24"/>
    </row>
    <row r="98" spans="1:13" x14ac:dyDescent="0.25">
      <c r="A98" s="3">
        <v>92</v>
      </c>
      <c r="B98" s="4" t="s">
        <v>114</v>
      </c>
      <c r="C98" s="33" t="s">
        <v>254</v>
      </c>
      <c r="D98" s="4" t="s">
        <v>117</v>
      </c>
      <c r="E98" s="5" t="s">
        <v>4</v>
      </c>
      <c r="F98" s="6">
        <v>18700</v>
      </c>
      <c r="G98" s="6">
        <v>354000</v>
      </c>
      <c r="H98" s="6">
        <v>50960</v>
      </c>
      <c r="I98" s="7">
        <v>0</v>
      </c>
      <c r="J98" s="26">
        <v>638500</v>
      </c>
      <c r="K98" s="7">
        <v>3</v>
      </c>
      <c r="L98" s="10">
        <v>0</v>
      </c>
      <c r="M98" s="24"/>
    </row>
    <row r="99" spans="1:13" x14ac:dyDescent="0.25">
      <c r="A99" s="3">
        <v>93</v>
      </c>
      <c r="B99" s="11" t="s">
        <v>118</v>
      </c>
      <c r="C99" s="34" t="s">
        <v>255</v>
      </c>
      <c r="D99" s="11" t="s">
        <v>119</v>
      </c>
      <c r="E99" s="5" t="s">
        <v>4</v>
      </c>
      <c r="F99" s="6">
        <v>18700</v>
      </c>
      <c r="G99" s="6">
        <v>354000</v>
      </c>
      <c r="H99" s="6">
        <v>305050</v>
      </c>
      <c r="I99" s="7">
        <v>0</v>
      </c>
      <c r="J99" s="26">
        <v>638500</v>
      </c>
      <c r="K99" s="7">
        <v>2</v>
      </c>
      <c r="L99" s="10">
        <v>0</v>
      </c>
      <c r="M99" s="24"/>
    </row>
    <row r="100" spans="1:13" x14ac:dyDescent="0.25">
      <c r="A100" s="3">
        <v>94</v>
      </c>
      <c r="B100" s="11" t="s">
        <v>118</v>
      </c>
      <c r="C100" s="33" t="s">
        <v>256</v>
      </c>
      <c r="D100" s="11" t="s">
        <v>120</v>
      </c>
      <c r="E100" s="5" t="s">
        <v>4</v>
      </c>
      <c r="F100" s="6">
        <v>18700</v>
      </c>
      <c r="G100" s="6">
        <v>354000</v>
      </c>
      <c r="H100" s="6">
        <v>18630</v>
      </c>
      <c r="I100" s="7">
        <v>0</v>
      </c>
      <c r="J100" s="26">
        <v>638500</v>
      </c>
      <c r="K100" s="7">
        <v>0</v>
      </c>
      <c r="L100" s="10">
        <v>0</v>
      </c>
      <c r="M100" s="24"/>
    </row>
    <row r="101" spans="1:13" x14ac:dyDescent="0.25">
      <c r="A101" s="3">
        <v>95</v>
      </c>
      <c r="B101" s="11" t="s">
        <v>118</v>
      </c>
      <c r="C101" s="33" t="s">
        <v>257</v>
      </c>
      <c r="D101" s="11" t="s">
        <v>121</v>
      </c>
      <c r="E101" s="5" t="s">
        <v>4</v>
      </c>
      <c r="F101" s="6">
        <v>18700</v>
      </c>
      <c r="G101" s="6">
        <v>354000</v>
      </c>
      <c r="H101" s="6">
        <v>308600</v>
      </c>
      <c r="I101" s="7">
        <v>0</v>
      </c>
      <c r="J101" s="26">
        <v>638500</v>
      </c>
      <c r="K101" s="7">
        <v>4</v>
      </c>
      <c r="L101" s="10">
        <v>0</v>
      </c>
      <c r="M101" s="24"/>
    </row>
    <row r="102" spans="1:13" x14ac:dyDescent="0.25">
      <c r="A102" s="3">
        <v>96</v>
      </c>
      <c r="B102" s="4" t="s">
        <v>122</v>
      </c>
      <c r="C102" s="34" t="s">
        <v>258</v>
      </c>
      <c r="D102" s="4" t="s">
        <v>123</v>
      </c>
      <c r="E102" s="5" t="s">
        <v>4</v>
      </c>
      <c r="F102" s="6">
        <v>18700</v>
      </c>
      <c r="G102" s="6">
        <v>354000</v>
      </c>
      <c r="H102" s="19">
        <v>168695</v>
      </c>
      <c r="I102" s="7">
        <v>0</v>
      </c>
      <c r="J102" s="26">
        <v>638500</v>
      </c>
      <c r="K102" s="7">
        <v>0</v>
      </c>
      <c r="L102" s="10">
        <v>0</v>
      </c>
      <c r="M102" s="24"/>
    </row>
    <row r="103" spans="1:13" x14ac:dyDescent="0.25">
      <c r="A103" s="3">
        <v>97</v>
      </c>
      <c r="B103" s="4" t="s">
        <v>122</v>
      </c>
      <c r="C103" s="33" t="s">
        <v>259</v>
      </c>
      <c r="D103" s="4" t="s">
        <v>13</v>
      </c>
      <c r="E103" s="5" t="s">
        <v>4</v>
      </c>
      <c r="F103" s="6">
        <v>18700</v>
      </c>
      <c r="G103" s="6">
        <v>354000</v>
      </c>
      <c r="H103" s="19">
        <v>84600</v>
      </c>
      <c r="I103" s="7">
        <v>0</v>
      </c>
      <c r="J103" s="26">
        <v>638500</v>
      </c>
      <c r="K103" s="7">
        <v>0</v>
      </c>
      <c r="L103" s="10">
        <v>0</v>
      </c>
      <c r="M103" s="24"/>
    </row>
    <row r="104" spans="1:13" x14ac:dyDescent="0.25">
      <c r="A104" s="3">
        <v>98</v>
      </c>
      <c r="B104" s="4" t="s">
        <v>124</v>
      </c>
      <c r="C104" s="33" t="s">
        <v>260</v>
      </c>
      <c r="D104" s="13" t="s">
        <v>125</v>
      </c>
      <c r="E104" s="5" t="s">
        <v>4</v>
      </c>
      <c r="F104" s="6">
        <v>0</v>
      </c>
      <c r="G104" s="6">
        <v>354000</v>
      </c>
      <c r="H104" s="20">
        <v>237900</v>
      </c>
      <c r="I104" s="7">
        <v>0</v>
      </c>
      <c r="J104" s="26">
        <v>638500</v>
      </c>
      <c r="K104" s="7">
        <v>0</v>
      </c>
      <c r="L104" s="10">
        <v>0</v>
      </c>
      <c r="M104" s="24"/>
    </row>
    <row r="105" spans="1:13" x14ac:dyDescent="0.25">
      <c r="A105" s="3">
        <v>99</v>
      </c>
      <c r="B105" s="4" t="s">
        <v>124</v>
      </c>
      <c r="C105" s="34" t="s">
        <v>261</v>
      </c>
      <c r="D105" s="4" t="s">
        <v>126</v>
      </c>
      <c r="E105" s="5" t="s">
        <v>4</v>
      </c>
      <c r="F105" s="6">
        <v>18700</v>
      </c>
      <c r="G105" s="6">
        <v>354000</v>
      </c>
      <c r="H105" s="6">
        <v>287631.40000000002</v>
      </c>
      <c r="I105" s="7">
        <v>0</v>
      </c>
      <c r="J105" s="26">
        <v>638500</v>
      </c>
      <c r="K105" s="7">
        <v>0</v>
      </c>
      <c r="L105" s="10">
        <v>0</v>
      </c>
      <c r="M105" s="24"/>
    </row>
    <row r="106" spans="1:13" x14ac:dyDescent="0.25">
      <c r="A106" s="3">
        <v>100</v>
      </c>
      <c r="B106" s="4" t="s">
        <v>127</v>
      </c>
      <c r="C106" s="33" t="s">
        <v>262</v>
      </c>
      <c r="D106" s="4" t="s">
        <v>128</v>
      </c>
      <c r="E106" s="5" t="s">
        <v>4</v>
      </c>
      <c r="F106" s="6">
        <v>18700</v>
      </c>
      <c r="G106" s="6">
        <v>354000</v>
      </c>
      <c r="H106" s="6"/>
      <c r="I106" s="7">
        <v>0</v>
      </c>
      <c r="J106" s="26">
        <v>638500</v>
      </c>
      <c r="K106" s="7">
        <v>2</v>
      </c>
      <c r="L106" s="10">
        <v>0</v>
      </c>
      <c r="M106" s="23"/>
    </row>
    <row r="107" spans="1:13" x14ac:dyDescent="0.25">
      <c r="A107" s="3">
        <v>101</v>
      </c>
      <c r="B107" s="4" t="s">
        <v>127</v>
      </c>
      <c r="C107" s="33" t="s">
        <v>263</v>
      </c>
      <c r="D107" s="4" t="s">
        <v>129</v>
      </c>
      <c r="E107" s="5" t="s">
        <v>6</v>
      </c>
      <c r="F107" s="6">
        <v>56100</v>
      </c>
      <c r="G107" s="6">
        <v>1032000</v>
      </c>
      <c r="H107" s="6">
        <v>225000</v>
      </c>
      <c r="I107" s="7">
        <v>0</v>
      </c>
      <c r="J107" s="26">
        <v>1865500</v>
      </c>
      <c r="K107" s="7">
        <v>0</v>
      </c>
      <c r="L107" s="10">
        <v>0</v>
      </c>
      <c r="M107" s="24"/>
    </row>
    <row r="108" spans="1:13" x14ac:dyDescent="0.25">
      <c r="A108" s="3">
        <v>102</v>
      </c>
      <c r="B108" s="4" t="s">
        <v>130</v>
      </c>
      <c r="C108" s="34" t="s">
        <v>264</v>
      </c>
      <c r="D108" s="4" t="s">
        <v>131</v>
      </c>
      <c r="E108" s="5" t="s">
        <v>4</v>
      </c>
      <c r="F108" s="6">
        <v>18700</v>
      </c>
      <c r="G108" s="6">
        <v>354000</v>
      </c>
      <c r="H108" s="6">
        <v>54530</v>
      </c>
      <c r="I108" s="7">
        <v>0</v>
      </c>
      <c r="J108" s="26">
        <v>638500</v>
      </c>
      <c r="K108" s="7">
        <v>0</v>
      </c>
      <c r="L108" s="10">
        <v>0</v>
      </c>
      <c r="M108" s="24"/>
    </row>
    <row r="109" spans="1:13" x14ac:dyDescent="0.25">
      <c r="A109" s="3">
        <v>103</v>
      </c>
      <c r="B109" s="4" t="s">
        <v>130</v>
      </c>
      <c r="C109" s="33" t="s">
        <v>265</v>
      </c>
      <c r="D109" s="4" t="s">
        <v>132</v>
      </c>
      <c r="E109" s="5" t="s">
        <v>4</v>
      </c>
      <c r="F109" s="6">
        <v>18700</v>
      </c>
      <c r="G109" s="6">
        <v>354000</v>
      </c>
      <c r="H109" s="6">
        <v>21880</v>
      </c>
      <c r="I109" s="7">
        <v>0</v>
      </c>
      <c r="J109" s="26">
        <v>638500</v>
      </c>
      <c r="K109" s="7">
        <v>3</v>
      </c>
      <c r="L109" s="10">
        <v>0</v>
      </c>
      <c r="M109" s="24"/>
    </row>
    <row r="110" spans="1:13" x14ac:dyDescent="0.25">
      <c r="A110" s="3">
        <v>104</v>
      </c>
      <c r="B110" s="4" t="s">
        <v>130</v>
      </c>
      <c r="C110" s="33" t="s">
        <v>266</v>
      </c>
      <c r="D110" s="4" t="s">
        <v>133</v>
      </c>
      <c r="E110" s="5" t="s">
        <v>4</v>
      </c>
      <c r="F110" s="6">
        <v>18700</v>
      </c>
      <c r="G110" s="6">
        <v>354000</v>
      </c>
      <c r="H110" s="6"/>
      <c r="I110" s="7">
        <v>0</v>
      </c>
      <c r="J110" s="26">
        <v>638500</v>
      </c>
      <c r="K110" s="7">
        <v>1</v>
      </c>
      <c r="L110" s="10">
        <v>0</v>
      </c>
      <c r="M110" s="23"/>
    </row>
    <row r="111" spans="1:13" x14ac:dyDescent="0.25">
      <c r="C111" s="34" t="s">
        <v>267</v>
      </c>
      <c r="D111" s="28" t="s">
        <v>148</v>
      </c>
      <c r="E111" s="5" t="s">
        <v>6</v>
      </c>
      <c r="F111" s="36">
        <v>56100</v>
      </c>
      <c r="G111" s="36">
        <v>1032000</v>
      </c>
      <c r="H111" s="30"/>
      <c r="I111" s="32">
        <v>1155000</v>
      </c>
      <c r="J111" s="31"/>
      <c r="K111" s="31">
        <v>8</v>
      </c>
      <c r="L111" s="31"/>
      <c r="M111" s="23"/>
    </row>
    <row r="112" spans="1:13" x14ac:dyDescent="0.25">
      <c r="C112" s="33" t="s">
        <v>268</v>
      </c>
      <c r="D112" s="29" t="s">
        <v>149</v>
      </c>
      <c r="E112" s="5" t="s">
        <v>4</v>
      </c>
      <c r="F112" s="36">
        <v>18700</v>
      </c>
      <c r="G112" s="36">
        <v>354000</v>
      </c>
      <c r="H112" s="47">
        <v>25060</v>
      </c>
      <c r="I112" s="32">
        <v>1155000</v>
      </c>
      <c r="J112" s="31"/>
      <c r="K112" s="31">
        <v>0</v>
      </c>
      <c r="L112" s="31"/>
      <c r="M112" s="24"/>
    </row>
    <row r="113" spans="3:13" x14ac:dyDescent="0.25">
      <c r="C113" s="33" t="s">
        <v>269</v>
      </c>
      <c r="D113" s="29" t="s">
        <v>150</v>
      </c>
      <c r="E113" s="5" t="s">
        <v>6</v>
      </c>
      <c r="F113" s="36">
        <v>56100</v>
      </c>
      <c r="G113" s="36">
        <v>1032000</v>
      </c>
      <c r="H113" s="47">
        <v>386250</v>
      </c>
      <c r="I113" s="32">
        <v>1155000</v>
      </c>
      <c r="J113" s="31"/>
      <c r="K113" s="31">
        <v>0</v>
      </c>
      <c r="L113" s="31"/>
      <c r="M113" s="24"/>
    </row>
    <row r="114" spans="3:13" x14ac:dyDescent="0.25">
      <c r="C114" s="34" t="s">
        <v>270</v>
      </c>
      <c r="D114" s="29" t="s">
        <v>151</v>
      </c>
      <c r="E114" s="5" t="s">
        <v>6</v>
      </c>
      <c r="F114" s="36">
        <v>56100</v>
      </c>
      <c r="G114" s="36">
        <v>1032000</v>
      </c>
      <c r="H114" s="47">
        <v>710950</v>
      </c>
      <c r="I114" s="32">
        <v>1720000</v>
      </c>
      <c r="J114" s="31"/>
      <c r="K114" s="31">
        <v>0</v>
      </c>
      <c r="L114" s="31"/>
      <c r="M114" s="24"/>
    </row>
    <row r="115" spans="3:13" x14ac:dyDescent="0.25">
      <c r="C115" s="33" t="s">
        <v>271</v>
      </c>
      <c r="D115" s="29" t="s">
        <v>152</v>
      </c>
      <c r="E115" s="5" t="s">
        <v>6</v>
      </c>
      <c r="F115" s="36">
        <v>56100</v>
      </c>
      <c r="G115" s="36">
        <v>1032000</v>
      </c>
      <c r="H115" s="47">
        <v>848610</v>
      </c>
      <c r="I115" s="32">
        <v>1720000</v>
      </c>
      <c r="J115" s="31"/>
      <c r="K115" s="31">
        <v>0</v>
      </c>
      <c r="L115" s="31"/>
      <c r="M115" s="24"/>
    </row>
    <row r="116" spans="3:13" x14ac:dyDescent="0.25">
      <c r="C116" s="33" t="s">
        <v>272</v>
      </c>
      <c r="D116" s="29" t="s">
        <v>153</v>
      </c>
      <c r="E116" s="5" t="s">
        <v>6</v>
      </c>
      <c r="F116" s="36">
        <v>56100</v>
      </c>
      <c r="G116" s="36">
        <v>1032000</v>
      </c>
      <c r="H116" s="47">
        <v>919536</v>
      </c>
      <c r="I116" s="32">
        <v>1720000</v>
      </c>
      <c r="J116" s="31"/>
      <c r="K116" s="31">
        <v>0</v>
      </c>
      <c r="L116" s="31"/>
      <c r="M116" s="24"/>
    </row>
    <row r="117" spans="3:13" x14ac:dyDescent="0.25">
      <c r="C117" s="34" t="s">
        <v>273</v>
      </c>
      <c r="D117" s="29" t="s">
        <v>154</v>
      </c>
      <c r="E117" s="5" t="s">
        <v>6</v>
      </c>
      <c r="F117" s="36">
        <v>56100</v>
      </c>
      <c r="G117" s="36">
        <v>1032000</v>
      </c>
      <c r="H117" s="47">
        <v>418550</v>
      </c>
      <c r="I117" s="32">
        <v>1720000</v>
      </c>
      <c r="J117" s="31"/>
      <c r="K117" s="31">
        <v>0</v>
      </c>
      <c r="L117" s="31"/>
      <c r="M117" s="24"/>
    </row>
    <row r="118" spans="3:13" x14ac:dyDescent="0.25">
      <c r="C118" s="33" t="s">
        <v>274</v>
      </c>
      <c r="D118" s="29" t="s">
        <v>155</v>
      </c>
      <c r="E118" s="5" t="s">
        <v>6</v>
      </c>
      <c r="F118" s="36">
        <v>56100</v>
      </c>
      <c r="G118" s="36">
        <v>1032000</v>
      </c>
      <c r="H118" s="47">
        <v>181400</v>
      </c>
      <c r="I118" s="32">
        <v>1155000</v>
      </c>
      <c r="J118" s="31"/>
      <c r="K118" s="31">
        <v>14</v>
      </c>
      <c r="L118" s="31"/>
      <c r="M118" s="24"/>
    </row>
    <row r="119" spans="3:13" x14ac:dyDescent="0.25">
      <c r="C119" s="33" t="s">
        <v>275</v>
      </c>
      <c r="D119" s="29" t="s">
        <v>156</v>
      </c>
      <c r="E119" s="5" t="s">
        <v>5</v>
      </c>
      <c r="F119" s="36">
        <v>37400</v>
      </c>
      <c r="G119" s="36">
        <v>693000</v>
      </c>
      <c r="H119" s="30"/>
      <c r="I119" s="32">
        <v>1155000</v>
      </c>
      <c r="J119" s="31"/>
      <c r="K119" s="31">
        <v>0</v>
      </c>
      <c r="L119" s="31"/>
      <c r="M119" s="23"/>
    </row>
    <row r="120" spans="3:13" x14ac:dyDescent="0.25">
      <c r="C120" s="34" t="s">
        <v>276</v>
      </c>
      <c r="D120" s="29" t="s">
        <v>157</v>
      </c>
      <c r="E120" s="5" t="s">
        <v>6</v>
      </c>
      <c r="F120" s="36">
        <v>56100</v>
      </c>
      <c r="G120" s="36">
        <v>1032000</v>
      </c>
      <c r="H120" s="47">
        <v>52462.1</v>
      </c>
      <c r="I120" s="32">
        <v>1155000</v>
      </c>
      <c r="J120" s="31"/>
      <c r="K120" s="31">
        <v>0</v>
      </c>
      <c r="L120" s="31"/>
      <c r="M120" s="24"/>
    </row>
    <row r="121" spans="3:13" x14ac:dyDescent="0.25">
      <c r="C121" s="33" t="s">
        <v>277</v>
      </c>
      <c r="D121" s="29" t="s">
        <v>158</v>
      </c>
      <c r="E121" s="5" t="s">
        <v>6</v>
      </c>
      <c r="F121" s="36">
        <v>56100</v>
      </c>
      <c r="G121" s="36">
        <v>1032000</v>
      </c>
      <c r="H121" s="47"/>
      <c r="I121" s="32">
        <v>1155000</v>
      </c>
      <c r="J121" s="31"/>
      <c r="K121" s="31">
        <v>8</v>
      </c>
      <c r="L121" s="31"/>
      <c r="M121" s="23"/>
    </row>
    <row r="122" spans="3:13" x14ac:dyDescent="0.25">
      <c r="C122" s="33" t="s">
        <v>278</v>
      </c>
      <c r="D122" s="29" t="s">
        <v>159</v>
      </c>
      <c r="E122" s="5" t="s">
        <v>6</v>
      </c>
      <c r="F122" s="36">
        <v>56100</v>
      </c>
      <c r="G122" s="36">
        <v>1032000</v>
      </c>
      <c r="H122" s="47">
        <v>43790</v>
      </c>
      <c r="I122" s="32">
        <v>1720000</v>
      </c>
      <c r="J122" s="31"/>
      <c r="K122" s="31">
        <v>0</v>
      </c>
      <c r="L122" s="31"/>
      <c r="M122" s="24"/>
    </row>
    <row r="123" spans="3:13" x14ac:dyDescent="0.25">
      <c r="C123" s="34" t="s">
        <v>279</v>
      </c>
      <c r="D123" s="29" t="s">
        <v>160</v>
      </c>
      <c r="E123" s="5" t="s">
        <v>6</v>
      </c>
      <c r="F123" s="36">
        <v>56100</v>
      </c>
      <c r="G123" s="36">
        <v>1032000</v>
      </c>
      <c r="H123" s="47"/>
      <c r="I123" s="32">
        <v>1720000</v>
      </c>
      <c r="J123" s="31"/>
      <c r="K123" s="31">
        <v>0</v>
      </c>
      <c r="L123" s="31"/>
      <c r="M123" s="23"/>
    </row>
    <row r="124" spans="3:13" x14ac:dyDescent="0.25">
      <c r="C124" s="33" t="s">
        <v>280</v>
      </c>
      <c r="D124" s="29" t="s">
        <v>161</v>
      </c>
      <c r="E124" s="5" t="s">
        <v>6</v>
      </c>
      <c r="F124" s="36">
        <v>56100</v>
      </c>
      <c r="G124" s="36">
        <v>1032000</v>
      </c>
      <c r="H124" s="47">
        <v>267320</v>
      </c>
      <c r="I124" s="32">
        <v>1720000</v>
      </c>
      <c r="J124" s="31"/>
      <c r="K124" s="31">
        <v>6</v>
      </c>
      <c r="L124" s="31"/>
      <c r="M124" s="24"/>
    </row>
    <row r="125" spans="3:13" x14ac:dyDescent="0.25">
      <c r="C125" s="33" t="s">
        <v>281</v>
      </c>
      <c r="D125" s="29" t="s">
        <v>162</v>
      </c>
      <c r="E125" s="5" t="s">
        <v>6</v>
      </c>
      <c r="F125" s="36">
        <v>56100</v>
      </c>
      <c r="G125" s="36">
        <v>1032000</v>
      </c>
      <c r="H125" s="47">
        <v>650492.19999999995</v>
      </c>
      <c r="I125" s="32">
        <v>1155000</v>
      </c>
      <c r="J125" s="31"/>
      <c r="K125" s="31">
        <v>0</v>
      </c>
      <c r="L125" s="31"/>
      <c r="M125" s="24"/>
    </row>
    <row r="126" spans="3:13" x14ac:dyDescent="0.25">
      <c r="C126" s="34" t="s">
        <v>282</v>
      </c>
      <c r="D126" s="50" t="s">
        <v>287</v>
      </c>
      <c r="E126" s="8" t="s">
        <v>5</v>
      </c>
      <c r="F126" s="36">
        <v>34700</v>
      </c>
      <c r="G126" s="36">
        <v>693000</v>
      </c>
      <c r="H126" s="35"/>
      <c r="I126" s="36">
        <v>1155000</v>
      </c>
      <c r="J126" s="31"/>
      <c r="K126" s="31">
        <v>0</v>
      </c>
      <c r="L126" s="31"/>
      <c r="M126" s="24" t="s">
        <v>290</v>
      </c>
    </row>
    <row r="127" spans="3:13" x14ac:dyDescent="0.25">
      <c r="C127" s="33" t="s">
        <v>283</v>
      </c>
      <c r="D127" s="50" t="s">
        <v>286</v>
      </c>
      <c r="E127" s="8" t="s">
        <v>4</v>
      </c>
      <c r="F127" s="36">
        <v>0</v>
      </c>
      <c r="G127" s="36">
        <v>0</v>
      </c>
      <c r="H127" s="35"/>
      <c r="I127" s="36">
        <v>590000</v>
      </c>
      <c r="J127" s="31"/>
      <c r="K127" s="31">
        <v>0</v>
      </c>
      <c r="L127" s="31"/>
      <c r="M127" s="24" t="s">
        <v>290</v>
      </c>
    </row>
    <row r="128" spans="3:13" x14ac:dyDescent="0.25">
      <c r="C128" s="33" t="s">
        <v>284</v>
      </c>
      <c r="D128" s="50" t="s">
        <v>288</v>
      </c>
      <c r="E128" s="8" t="s">
        <v>4</v>
      </c>
      <c r="F128" s="36">
        <v>18700</v>
      </c>
      <c r="G128" s="36">
        <v>354000</v>
      </c>
      <c r="H128" s="47">
        <v>266050</v>
      </c>
      <c r="I128" s="36">
        <v>590000</v>
      </c>
      <c r="J128" s="31"/>
      <c r="K128" s="31">
        <v>0</v>
      </c>
      <c r="L128" s="31"/>
      <c r="M128" s="24" t="s">
        <v>290</v>
      </c>
    </row>
    <row r="129" spans="3:13" x14ac:dyDescent="0.25">
      <c r="C129" s="34" t="s">
        <v>285</v>
      </c>
      <c r="D129" s="50" t="s">
        <v>289</v>
      </c>
      <c r="E129" s="8" t="s">
        <v>6</v>
      </c>
      <c r="F129" s="36">
        <v>56100</v>
      </c>
      <c r="G129" s="36">
        <v>1032000</v>
      </c>
      <c r="H129" s="47">
        <v>55700</v>
      </c>
      <c r="I129" s="36">
        <v>1720000</v>
      </c>
      <c r="J129" s="31"/>
      <c r="K129" s="31">
        <v>0</v>
      </c>
      <c r="L129" s="31"/>
      <c r="M129" s="24" t="s">
        <v>290</v>
      </c>
    </row>
    <row r="131" spans="3:13" ht="15.6" x14ac:dyDescent="0.25">
      <c r="D131" s="48" t="s">
        <v>291</v>
      </c>
      <c r="E131" s="49"/>
      <c r="F131" s="49"/>
      <c r="G131" s="49"/>
      <c r="H131" s="49"/>
      <c r="I131" s="49"/>
      <c r="J131" s="49"/>
      <c r="K131" s="49"/>
      <c r="L131" s="49"/>
      <c r="M131" s="49"/>
    </row>
  </sheetData>
  <autoFilter ref="A5:M129" xr:uid="{195B06FB-F3D3-4DA4-8DA1-DC1C4E4E5609}"/>
  <sortState xmlns:xlrd2="http://schemas.microsoft.com/office/spreadsheetml/2017/richdata2" ref="A7:M110">
    <sortCondition ref="B7:B110"/>
    <sortCondition ref="D7:D110"/>
  </sortState>
  <mergeCells count="11">
    <mergeCell ref="D131:M131"/>
    <mergeCell ref="A4:A5"/>
    <mergeCell ref="B4:B5"/>
    <mergeCell ref="D4:D5"/>
    <mergeCell ref="A1:M1"/>
    <mergeCell ref="A3:M3"/>
    <mergeCell ref="A2:M2"/>
    <mergeCell ref="M4:M5"/>
    <mergeCell ref="K4:L4"/>
    <mergeCell ref="I4:J4"/>
    <mergeCell ref="F4:H4"/>
  </mergeCells>
  <phoneticPr fontId="14" type="noConversion"/>
  <pageMargins left="0.39370078740157483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ขอข้อมูลเพิ่ม</vt:lpstr>
      <vt:lpstr>ขอข้อมูลเพิ่ม!Print_Titles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DLA_2137</dc:creator>
  <cp:lastModifiedBy>BEAM</cp:lastModifiedBy>
  <cp:lastPrinted>2025-01-16T09:10:51Z</cp:lastPrinted>
  <dcterms:created xsi:type="dcterms:W3CDTF">2023-10-20T12:12:53Z</dcterms:created>
  <dcterms:modified xsi:type="dcterms:W3CDTF">2025-01-20T10:05:44Z</dcterms:modified>
</cp:coreProperties>
</file>